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E:\Documents\MAS Rajecká dolina\metodika\"/>
    </mc:Choice>
  </mc:AlternateContent>
  <xr:revisionPtr revIDLastSave="0" documentId="8_{E51B5475-DC8A-43AF-B7AB-5FB7F7B4DC9E}" xr6:coauthVersionLast="47" xr6:coauthVersionMax="47" xr10:uidLastSave="{00000000-0000-0000-0000-000000000000}"/>
  <bookViews>
    <workbookView xWindow="-108" yWindow="-108" windowWidth="23256" windowHeight="12576" tabRatio="793" xr2:uid="{00000000-000D-0000-FFFF-FFFF00000000}"/>
  </bookViews>
  <sheets>
    <sheet name="ŽoP" sheetId="1" r:id="rId1"/>
    <sheet name="Priloha 1 - Monitor. údaje" sheetId="12" r:id="rId2"/>
    <sheet name="AFK ŽoP" sheetId="2" r:id="rId3"/>
  </sheets>
  <definedNames>
    <definedName name="_xlnm.Print_Titles" localSheetId="2">'AFK ŽoP'!$1:$6</definedName>
    <definedName name="_xlnm.Print_Area" localSheetId="2">'AFK ŽoP'!$A$1:$I$13</definedName>
    <definedName name="_xlnm.Print_Area" localSheetId="0">ŽoP!$A$1:$M$69</definedName>
    <definedName name="Z_7BC0BFE0_C145_4D44_9C32_647BD921CE96_.wvu.Cols" localSheetId="2" hidden="1">'AFK ŽoP'!$N:$N</definedName>
    <definedName name="Z_7BC0BFE0_C145_4D44_9C32_647BD921CE96_.wvu.PrintArea" localSheetId="2" hidden="1">'AFK ŽoP'!$B$1:$G$12</definedName>
    <definedName name="Z_7BC0BFE0_C145_4D44_9C32_647BD921CE96_.wvu.PrintArea" localSheetId="0" hidden="1">ŽoP!$A$1:$O$67</definedName>
    <definedName name="Z_7BC0BFE0_C145_4D44_9C32_647BD921CE96_.wvu.PrintTitles" localSheetId="2" hidden="1">'AFK ŽoP'!$1:$6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35" i="1" l="1"/>
  <c r="F8" i="2" s="1"/>
  <c r="J36" i="1"/>
  <c r="F9" i="2" s="1"/>
  <c r="J37" i="1"/>
  <c r="F10" i="2" s="1"/>
  <c r="J38" i="1"/>
  <c r="F11" i="2" s="1"/>
  <c r="J34" i="1"/>
  <c r="F7" i="2" s="1"/>
  <c r="M6" i="12" l="1"/>
  <c r="M7" i="12"/>
  <c r="M5" i="12"/>
  <c r="D8" i="2"/>
  <c r="D9" i="2"/>
  <c r="D10" i="2"/>
  <c r="D11" i="2"/>
  <c r="D7" i="2"/>
  <c r="C8" i="2"/>
  <c r="C9" i="2"/>
  <c r="C10" i="2"/>
  <c r="C11" i="2"/>
  <c r="C7" i="2"/>
  <c r="J39" i="1"/>
  <c r="L39" i="1"/>
  <c r="I39" i="1"/>
  <c r="K35" i="1"/>
  <c r="M35" i="1" s="1"/>
  <c r="K36" i="1"/>
  <c r="M36" i="1" s="1"/>
  <c r="K37" i="1"/>
  <c r="M37" i="1" s="1"/>
  <c r="K38" i="1"/>
  <c r="M38" i="1" s="1"/>
  <c r="K34" i="1"/>
  <c r="M34" i="1" s="1"/>
  <c r="M39" i="1" l="1"/>
  <c r="A43" i="1" s="1"/>
  <c r="K43" i="1" s="1"/>
  <c r="K39" i="1"/>
  <c r="H12" i="2" l="1"/>
  <c r="E7" i="2" l="1"/>
  <c r="G7" i="2" s="1"/>
  <c r="D12" i="2" l="1"/>
  <c r="C12" i="2"/>
  <c r="E11" i="2"/>
  <c r="G11" i="2" s="1"/>
  <c r="E10" i="2"/>
  <c r="G10" i="2" s="1"/>
  <c r="E9" i="2"/>
  <c r="G9" i="2" s="1"/>
  <c r="E8" i="2"/>
  <c r="G8" i="2" s="1"/>
  <c r="E12" i="2" l="1"/>
  <c r="F12" i="2"/>
  <c r="G12" i="2"/>
</calcChain>
</file>

<file path=xl/sharedStrings.xml><?xml version="1.0" encoding="utf-8"?>
<sst xmlns="http://schemas.openxmlformats.org/spreadsheetml/2006/main" count="144" uniqueCount="120">
  <si>
    <t>Poskytnutie zálohovej platby</t>
  </si>
  <si>
    <t>ŽIADOSŤ O PLATBU</t>
  </si>
  <si>
    <t>Zúčtovanie zálohovej platby</t>
  </si>
  <si>
    <t>Poskytnutie predfinancovania</t>
  </si>
  <si>
    <t>Zúčtovanie predfinancovania</t>
  </si>
  <si>
    <t>Priebežná platba</t>
  </si>
  <si>
    <t>A.1 Všeobecná identifikácia</t>
  </si>
  <si>
    <t>A.2 Identifikácia projektu</t>
  </si>
  <si>
    <t>Názov projektu</t>
  </si>
  <si>
    <t>A.3 Identifikácia žiadosti o platbu</t>
  </si>
  <si>
    <t>Záverečná žiadosť o platbu</t>
  </si>
  <si>
    <t>IBAN</t>
  </si>
  <si>
    <t>Kontaktná osoba</t>
  </si>
  <si>
    <t>Telefón kontaktnej osoby</t>
  </si>
  <si>
    <t>E-mail:</t>
  </si>
  <si>
    <t>P. č.</t>
  </si>
  <si>
    <t>Spolu</t>
  </si>
  <si>
    <t>Kategória regiónu</t>
  </si>
  <si>
    <t>Priložený/Uschovaný</t>
  </si>
  <si>
    <t>P</t>
  </si>
  <si>
    <t>U</t>
  </si>
  <si>
    <t>Typ ÚD</t>
  </si>
  <si>
    <t>interný</t>
  </si>
  <si>
    <t>externý</t>
  </si>
  <si>
    <t xml:space="preserve">P. č. </t>
  </si>
  <si>
    <t>Názov dokladu</t>
  </si>
  <si>
    <t>Číslo účtovného dokladu</t>
  </si>
  <si>
    <t>Identifikátor dodávateľa</t>
  </si>
  <si>
    <t>(1)</t>
  </si>
  <si>
    <t>(2)</t>
  </si>
  <si>
    <t>(3)</t>
  </si>
  <si>
    <t>(4)</t>
  </si>
  <si>
    <t>(5)</t>
  </si>
  <si>
    <t>(6)</t>
  </si>
  <si>
    <t>(7)</t>
  </si>
  <si>
    <t>(8)</t>
  </si>
  <si>
    <t>Deklarovaný výdavok č. 1</t>
  </si>
  <si>
    <t>Deklarovaný výdavok č. 2</t>
  </si>
  <si>
    <t>Deklarovaný výdavok č. 3</t>
  </si>
  <si>
    <t>Deklarovaný výdavok č. 4</t>
  </si>
  <si>
    <t>Deklarovaný výdavok č. 5</t>
  </si>
  <si>
    <t>Podpis</t>
  </si>
  <si>
    <t>Dátum</t>
  </si>
  <si>
    <t>MRR</t>
  </si>
  <si>
    <t>VRR</t>
  </si>
  <si>
    <t>Názov výdavku</t>
  </si>
  <si>
    <t>Dátum úhrady</t>
  </si>
  <si>
    <t>Aktivita</t>
  </si>
  <si>
    <t>Členenie výdavku podľa účtovného dokladu</t>
  </si>
  <si>
    <r>
      <t xml:space="preserve">Výška výdavku bez DPH 
</t>
    </r>
    <r>
      <rPr>
        <sz val="10"/>
        <rFont val="Arial"/>
        <family val="2"/>
        <charset val="238"/>
      </rPr>
      <t>(v EUR)</t>
    </r>
  </si>
  <si>
    <r>
      <t>DPH</t>
    </r>
    <r>
      <rPr>
        <sz val="10"/>
        <rFont val="Arial"/>
        <family val="2"/>
        <charset val="238"/>
      </rPr>
      <t xml:space="preserve">
(v EUR)</t>
    </r>
  </si>
  <si>
    <r>
      <t xml:space="preserve">Spolu
</t>
    </r>
    <r>
      <rPr>
        <sz val="10"/>
        <rFont val="Arial"/>
        <family val="2"/>
        <charset val="238"/>
      </rPr>
      <t>(v EUR)</t>
    </r>
  </si>
  <si>
    <r>
      <t xml:space="preserve">Suma nežiadaná na preplatenie
</t>
    </r>
    <r>
      <rPr>
        <sz val="10"/>
        <rFont val="Arial"/>
        <family val="2"/>
        <charset val="238"/>
      </rPr>
      <t>(v EUR)</t>
    </r>
  </si>
  <si>
    <t>(9)</t>
  </si>
  <si>
    <t>Zoznam deklarovaných výdavkov</t>
  </si>
  <si>
    <t>Kód žiadosti o platbu</t>
  </si>
  <si>
    <t>Kód projektu</t>
  </si>
  <si>
    <t>MAS</t>
  </si>
  <si>
    <t>Kód žiadosti o platbu (poskytnuté predfinancovanie)</t>
  </si>
  <si>
    <t>A.4 Identifikácia užívateľa</t>
  </si>
  <si>
    <t>Názov užívateľa</t>
  </si>
  <si>
    <r>
      <t>Ako užívateľ</t>
    </r>
    <r>
      <rPr>
        <sz val="10"/>
        <rFont val="Arial"/>
        <family val="2"/>
        <charset val="238"/>
      </rPr>
      <t xml:space="preserve"> čestne vyhlasujem, že:
1. nárokovaná suma zodpovedá údajom uvedeným v účtovných dokladoch, je matematicky správna a vychádza z účtovníctva týkajúceho sa projektu;
2. nárokované finančné prostriedky / deklarované výdavky sú oprávnené a boli skutočne realizované v súlade s ustanoveniami zmluvy o príspevku;
3. k nárokovaným finančným prostriedkom/ deklarovaným výdavkom existuje overiteľná podporná dokumentácia, pričom originály dokumentácie k platbe definované v zozname príloh sú v mojej držbe, podpísané a prístupné na pre účely auditu a kontroly; 
4. nárokované finančné prostriedky / deklarované výdavky sú v súlade s právnymi predpismi EÚ a SR;
5. požiadavky na informovanie verejnosti boli dodržané v súlade s ustanoveniami zmluvy o poskytnutí príspevku;
Som si vedomý skutočnosti, že v prípade nesplnenia podmienok zmluvy alebo v prípade nesprávne nárokovaných finančných prostriedkov / deklarovaných výdavkov v tejto žiadosti o platbu je možné, že príspevok nebude vyplatený, bude upravený alebo bude vyžiadané vrátenie neoprávnene vyplatených finančných prostriedkov.
</t>
    </r>
  </si>
  <si>
    <t>Meno a priezvisko štatutárneho orgánu užívateľa:</t>
  </si>
  <si>
    <r>
      <t>Suma deklarovaných výdavkov</t>
    </r>
    <r>
      <rPr>
        <sz val="10"/>
        <rFont val="Arial"/>
        <family val="2"/>
        <charset val="238"/>
      </rPr>
      <t xml:space="preserve">
(v EUR)</t>
    </r>
  </si>
  <si>
    <t>Suma deklarovaná užívateľom</t>
  </si>
  <si>
    <t>A.6 Hodnota žiadaného príspevku</t>
  </si>
  <si>
    <t>A.7 Zoznam účtovných dokladov</t>
  </si>
  <si>
    <t>A.8 Zoznam všeobecných príloh</t>
  </si>
  <si>
    <t>A.9 Čestné vyhlásenie užívateľa</t>
  </si>
  <si>
    <t>Miera príspevku</t>
  </si>
  <si>
    <t>Kód merateľného ukazovateľa</t>
  </si>
  <si>
    <t>Príznak rizika</t>
  </si>
  <si>
    <t>Merná jednotka</t>
  </si>
  <si>
    <t>Plánovaný stav</t>
  </si>
  <si>
    <t>Skutočný stav</t>
  </si>
  <si>
    <t>Poznámka k aktivite</t>
  </si>
  <si>
    <t>Výška príspevku</t>
  </si>
  <si>
    <t>Názov merateľného ukazovateľa</t>
  </si>
  <si>
    <t>Suma deklarovaných výdavkov uznaná MAS (v EUR)</t>
  </si>
  <si>
    <t>Dôvod krátenia oprávneného výdavku</t>
  </si>
  <si>
    <t>Suma schválená MAS</t>
  </si>
  <si>
    <t>AFK ŽoP</t>
  </si>
  <si>
    <t>Kód výzvy</t>
  </si>
  <si>
    <t>áno</t>
  </si>
  <si>
    <t>nie</t>
  </si>
  <si>
    <t>Typ žiadosti o platbu</t>
  </si>
  <si>
    <t>Refundácia</t>
  </si>
  <si>
    <t>IROP-CLLD-</t>
  </si>
  <si>
    <t>A1 Podpora podnikania a inovácií</t>
  </si>
  <si>
    <t>B2. Zvyšovanie bezpečnosti a dostupnosti sídiel</t>
  </si>
  <si>
    <t>C2 Terénne a ambulantné služby</t>
  </si>
  <si>
    <t>B1 Investície do cyklistických trás a súvisiacej podpornej infraštruktúry</t>
  </si>
  <si>
    <t>B3 Nákup vozidiel spoločnej dopravy osôb</t>
  </si>
  <si>
    <t>C1 Komunité sociálne služby</t>
  </si>
  <si>
    <t>D1 Učebne základných škôl</t>
  </si>
  <si>
    <t>D2 Skvalitnenie a rozšírenie kapacít predškolských zariadení</t>
  </si>
  <si>
    <t>E1 Trhové priestory</t>
  </si>
  <si>
    <t>F1 Verejný vodovod</t>
  </si>
  <si>
    <t>F2 Verejná kanalizácia</t>
  </si>
  <si>
    <t>A.5 Zoznam deklarovaných výdavkov</t>
  </si>
  <si>
    <t>Členenie výdavkov podľa účtovného dokladu</t>
  </si>
  <si>
    <t>Skupina výdavkov</t>
  </si>
  <si>
    <t>Č. účto. dokladu</t>
  </si>
  <si>
    <r>
      <t xml:space="preserve">Suma 
bez DPH
</t>
    </r>
    <r>
      <rPr>
        <sz val="10"/>
        <rFont val="Arial"/>
        <family val="2"/>
        <charset val="238"/>
      </rPr>
      <t>(v EUR)</t>
    </r>
  </si>
  <si>
    <r>
      <t xml:space="preserve">DPH
</t>
    </r>
    <r>
      <rPr>
        <sz val="10"/>
        <rFont val="Arial"/>
        <family val="2"/>
        <charset val="238"/>
      </rPr>
      <t>(v EUR)</t>
    </r>
  </si>
  <si>
    <r>
      <rPr>
        <b/>
        <sz val="10"/>
        <rFont val="Arial"/>
        <family val="2"/>
        <charset val="238"/>
      </rPr>
      <t>Spolu</t>
    </r>
    <r>
      <rPr>
        <sz val="10"/>
        <rFont val="Arial"/>
        <family val="2"/>
        <charset val="238"/>
      </rPr>
      <t xml:space="preserve">
(v EUR)</t>
    </r>
  </si>
  <si>
    <r>
      <t xml:space="preserve">Nežiadaná suma
</t>
    </r>
    <r>
      <rPr>
        <sz val="10"/>
        <rFont val="Arial"/>
        <family val="2"/>
        <charset val="238"/>
      </rPr>
      <t>(v EUR)</t>
    </r>
  </si>
  <si>
    <t>(8) = (6)+(7)</t>
  </si>
  <si>
    <t>(10) = (8)-(9)</t>
  </si>
  <si>
    <t>Výška deklarovaných výdavkov spolu</t>
  </si>
  <si>
    <t>(4) = (2) + (3)</t>
  </si>
  <si>
    <t>Miera plnenia kumulatív (v %)</t>
  </si>
  <si>
    <t>(7) = (6) / (5)</t>
  </si>
  <si>
    <r>
      <t xml:space="preserve">Deklarovaná (nárokovaná) suma
</t>
    </r>
    <r>
      <rPr>
        <sz val="10"/>
        <rFont val="Arial"/>
        <family val="2"/>
        <charset val="238"/>
      </rPr>
      <t>(v EUR)</t>
    </r>
  </si>
  <si>
    <t>Priestor 
pre LOGO MAS</t>
  </si>
  <si>
    <t>Číslo zmluvy 
s dodávateľom / zhotoviteľom</t>
  </si>
  <si>
    <t>Príloha č. 1 - Monitorovacie údaje k žiadosti o platbu</t>
  </si>
  <si>
    <t>(6) = (4) - (5)</t>
  </si>
  <si>
    <t>Faktúra za ....</t>
  </si>
  <si>
    <t>Názvy príloh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</si>
</sst>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5" formatCode="_-* #,##0.00\ _S_k_-;\-* #,##0.00\ _S_k_-;_-* &quot;-&quot;??\ _S_k_-;_-@_-"/>
  </numFmts>
  <fonts count="25" x14ac:knownFonts="1"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 CE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color indexed="9"/>
      <name val="Arial"/>
      <family val="2"/>
      <charset val="238"/>
    </font>
    <font>
      <sz val="10"/>
      <color theme="0" tint="-0.34998626667073579"/>
      <name val="Arial"/>
      <family val="2"/>
      <charset val="238"/>
    </font>
    <font>
      <b/>
      <sz val="12"/>
      <name val="Arial"/>
      <family val="2"/>
      <charset val="238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6337778862885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165" fontId="18" fillId="0" borderId="0" applyFont="0" applyFill="0" applyBorder="0" applyAlignment="0" applyProtection="0"/>
    <xf numFmtId="0" fontId="19" fillId="0" borderId="0"/>
    <xf numFmtId="9" fontId="18" fillId="0" borderId="0" applyFont="0" applyFill="0" applyBorder="0" applyAlignment="0" applyProtection="0"/>
    <xf numFmtId="164" fontId="18" fillId="0" borderId="0" applyFont="0" applyFill="0" applyBorder="0" applyAlignment="0" applyProtection="0"/>
  </cellStyleXfs>
  <cellXfs count="193">
    <xf numFmtId="0" fontId="0" fillId="0" borderId="0" xfId="0"/>
    <xf numFmtId="0" fontId="18" fillId="0" borderId="0" xfId="43" applyFont="1" applyFill="1" applyAlignment="1">
      <alignment vertical="center"/>
    </xf>
    <xf numFmtId="0" fontId="18" fillId="0" borderId="0" xfId="43" applyFont="1" applyFill="1" applyBorder="1" applyAlignment="1">
      <alignment vertical="center"/>
    </xf>
    <xf numFmtId="0" fontId="20" fillId="0" borderId="0" xfId="43" applyFont="1" applyFill="1" applyAlignment="1">
      <alignment vertical="center"/>
    </xf>
    <xf numFmtId="0" fontId="20" fillId="0" borderId="0" xfId="43" applyFont="1" applyFill="1" applyBorder="1" applyAlignment="1">
      <alignment vertical="center"/>
    </xf>
    <xf numFmtId="0" fontId="18" fillId="0" borderId="0" xfId="43" applyFont="1" applyFill="1" applyBorder="1" applyAlignment="1">
      <alignment horizontal="center" vertical="center" wrapText="1"/>
    </xf>
    <xf numFmtId="0" fontId="18" fillId="0" borderId="0" xfId="43" applyFont="1" applyFill="1" applyBorder="1" applyAlignment="1">
      <alignment horizontal="left" vertical="center"/>
    </xf>
    <xf numFmtId="0" fontId="20" fillId="0" borderId="0" xfId="43" applyFont="1" applyFill="1" applyBorder="1" applyAlignment="1">
      <alignment horizontal="left" vertical="center"/>
    </xf>
    <xf numFmtId="0" fontId="18" fillId="0" borderId="0" xfId="43" applyFont="1" applyFill="1" applyBorder="1" applyAlignment="1">
      <alignment horizontal="center" vertical="center"/>
    </xf>
    <xf numFmtId="4" fontId="18" fillId="0" borderId="0" xfId="43" applyNumberFormat="1" applyFont="1" applyFill="1" applyBorder="1" applyAlignment="1">
      <alignment horizontal="center" vertical="center"/>
    </xf>
    <xf numFmtId="4" fontId="18" fillId="0" borderId="0" xfId="43" applyNumberFormat="1" applyFont="1" applyFill="1" applyBorder="1" applyAlignment="1">
      <alignment vertical="center"/>
    </xf>
    <xf numFmtId="0" fontId="20" fillId="0" borderId="0" xfId="43" applyFont="1" applyFill="1" applyBorder="1" applyAlignment="1">
      <alignment horizontal="center" vertical="center"/>
    </xf>
    <xf numFmtId="0" fontId="18" fillId="0" borderId="19" xfId="43" applyFont="1" applyFill="1" applyBorder="1" applyAlignment="1">
      <alignment vertical="center"/>
    </xf>
    <xf numFmtId="0" fontId="18" fillId="0" borderId="23" xfId="43" applyFont="1" applyFill="1" applyBorder="1" applyAlignment="1">
      <alignment vertical="center"/>
    </xf>
    <xf numFmtId="0" fontId="18" fillId="0" borderId="18" xfId="43" applyFont="1" applyFill="1" applyBorder="1" applyAlignment="1">
      <alignment vertical="center"/>
    </xf>
    <xf numFmtId="0" fontId="0" fillId="0" borderId="0" xfId="0" applyFont="1" applyAlignment="1">
      <alignment vertical="center"/>
    </xf>
    <xf numFmtId="0" fontId="20" fillId="0" borderId="0" xfId="0" applyFont="1" applyFill="1" applyBorder="1" applyAlignment="1" applyProtection="1">
      <alignment horizontal="left" vertical="center"/>
      <protection locked="0" hidden="1"/>
    </xf>
    <xf numFmtId="49" fontId="0" fillId="0" borderId="0" xfId="0" applyNumberFormat="1" applyFont="1" applyAlignment="1">
      <alignment vertical="center"/>
    </xf>
    <xf numFmtId="0" fontId="21" fillId="0" borderId="0" xfId="0" applyFont="1" applyAlignment="1">
      <alignment vertical="center"/>
    </xf>
    <xf numFmtId="0" fontId="0" fillId="0" borderId="10" xfId="0" applyFont="1" applyBorder="1" applyAlignment="1">
      <alignment horizontal="center" vertical="center"/>
    </xf>
    <xf numFmtId="4" fontId="18" fillId="0" borderId="10" xfId="42" applyNumberFormat="1" applyFont="1" applyBorder="1" applyAlignment="1">
      <alignment horizontal="right" vertical="center"/>
    </xf>
    <xf numFmtId="4" fontId="0" fillId="0" borderId="10" xfId="0" applyNumberFormat="1" applyFont="1" applyBorder="1" applyAlignment="1">
      <alignment horizontal="right" vertical="center"/>
    </xf>
    <xf numFmtId="0" fontId="20" fillId="0" borderId="0" xfId="0" applyFont="1" applyAlignment="1">
      <alignment vertical="center"/>
    </xf>
    <xf numFmtId="0" fontId="20" fillId="35" borderId="24" xfId="0" applyFont="1" applyFill="1" applyBorder="1" applyAlignment="1">
      <alignment horizontal="center" vertical="center" wrapText="1"/>
    </xf>
    <xf numFmtId="49" fontId="21" fillId="36" borderId="22" xfId="0" applyNumberFormat="1" applyFont="1" applyFill="1" applyBorder="1" applyAlignment="1">
      <alignment horizontal="center" vertical="center" wrapText="1"/>
    </xf>
    <xf numFmtId="4" fontId="20" fillId="37" borderId="10" xfId="0" applyNumberFormat="1" applyFont="1" applyFill="1" applyBorder="1" applyAlignment="1">
      <alignment horizontal="right" vertical="center"/>
    </xf>
    <xf numFmtId="4" fontId="20" fillId="37" borderId="10" xfId="0" applyNumberFormat="1" applyFont="1" applyFill="1" applyBorder="1" applyAlignment="1">
      <alignment vertical="center"/>
    </xf>
    <xf numFmtId="0" fontId="18" fillId="0" borderId="0" xfId="43" applyFont="1" applyFill="1" applyAlignment="1">
      <alignment horizontal="left" vertical="top" wrapText="1"/>
    </xf>
    <xf numFmtId="0" fontId="20" fillId="35" borderId="24" xfId="0" applyFont="1" applyFill="1" applyBorder="1" applyAlignment="1">
      <alignment horizontal="center" vertical="center" wrapText="1"/>
    </xf>
    <xf numFmtId="0" fontId="0" fillId="0" borderId="24" xfId="0" applyBorder="1"/>
    <xf numFmtId="0" fontId="0" fillId="38" borderId="0" xfId="0" applyFill="1"/>
    <xf numFmtId="0" fontId="20" fillId="35" borderId="24" xfId="0" applyFont="1" applyFill="1" applyBorder="1" applyAlignment="1">
      <alignment horizontal="center" vertical="center" wrapText="1"/>
    </xf>
    <xf numFmtId="0" fontId="20" fillId="37" borderId="12" xfId="0" applyFont="1" applyFill="1" applyBorder="1" applyAlignment="1">
      <alignment horizontal="left" vertical="center"/>
    </xf>
    <xf numFmtId="0" fontId="23" fillId="0" borderId="0" xfId="43" applyFont="1" applyFill="1" applyAlignment="1">
      <alignment vertical="center"/>
    </xf>
    <xf numFmtId="0" fontId="20" fillId="34" borderId="24" xfId="43" applyFont="1" applyFill="1" applyBorder="1" applyAlignment="1">
      <alignment vertical="center"/>
    </xf>
    <xf numFmtId="0" fontId="0" fillId="36" borderId="24" xfId="43" applyFont="1" applyFill="1" applyBorder="1" applyAlignment="1">
      <alignment horizontal="center" vertical="center" wrapText="1"/>
    </xf>
    <xf numFmtId="49" fontId="18" fillId="0" borderId="0" xfId="43" applyNumberFormat="1" applyFont="1" applyFill="1" applyAlignment="1">
      <alignment horizontal="center" vertical="center"/>
    </xf>
    <xf numFmtId="49" fontId="18" fillId="37" borderId="24" xfId="43" applyNumberFormat="1" applyFont="1" applyFill="1" applyBorder="1" applyAlignment="1">
      <alignment horizontal="center" vertical="center"/>
    </xf>
    <xf numFmtId="49" fontId="0" fillId="37" borderId="24" xfId="43" applyNumberFormat="1" applyFont="1" applyFill="1" applyBorder="1" applyAlignment="1">
      <alignment horizontal="center" vertical="center" wrapText="1"/>
    </xf>
    <xf numFmtId="0" fontId="20" fillId="38" borderId="24" xfId="43" applyFont="1" applyFill="1" applyBorder="1" applyAlignment="1">
      <alignment horizontal="left" vertical="center" wrapText="1"/>
    </xf>
    <xf numFmtId="0" fontId="18" fillId="38" borderId="24" xfId="43" applyFont="1" applyFill="1" applyBorder="1" applyAlignment="1">
      <alignment horizontal="center" vertical="center"/>
    </xf>
    <xf numFmtId="164" fontId="20" fillId="38" borderId="24" xfId="45" applyFont="1" applyFill="1" applyBorder="1" applyAlignment="1">
      <alignment horizontal="left" vertical="center" wrapText="1"/>
    </xf>
    <xf numFmtId="164" fontId="18" fillId="37" borderId="24" xfId="45" applyFont="1" applyFill="1" applyBorder="1" applyAlignment="1">
      <alignment vertical="center"/>
    </xf>
    <xf numFmtId="49" fontId="21" fillId="36" borderId="25" xfId="0" applyNumberFormat="1" applyFont="1" applyFill="1" applyBorder="1" applyAlignment="1">
      <alignment horizontal="center" vertical="center" wrapText="1"/>
    </xf>
    <xf numFmtId="0" fontId="0" fillId="38" borderId="24" xfId="0" applyFill="1" applyBorder="1"/>
    <xf numFmtId="164" fontId="20" fillId="37" borderId="24" xfId="45" applyFont="1" applyFill="1" applyBorder="1" applyAlignment="1">
      <alignment horizontal="left" vertical="center" wrapText="1"/>
    </xf>
    <xf numFmtId="0" fontId="0" fillId="0" borderId="12" xfId="0" applyFont="1" applyBorder="1" applyAlignment="1">
      <alignment horizontal="center" vertical="center"/>
    </xf>
    <xf numFmtId="49" fontId="21" fillId="37" borderId="12" xfId="0" applyNumberFormat="1" applyFont="1" applyFill="1" applyBorder="1" applyAlignment="1">
      <alignment horizontal="center" vertical="center" wrapText="1"/>
    </xf>
    <xf numFmtId="0" fontId="20" fillId="36" borderId="24" xfId="43" applyFont="1" applyFill="1" applyBorder="1" applyAlignment="1">
      <alignment horizontal="center" vertical="center" wrapText="1"/>
    </xf>
    <xf numFmtId="0" fontId="18" fillId="38" borderId="0" xfId="43" applyFont="1" applyFill="1" applyBorder="1" applyAlignment="1">
      <alignment vertical="center"/>
    </xf>
    <xf numFmtId="0" fontId="20" fillId="38" borderId="0" xfId="43" applyFont="1" applyFill="1" applyBorder="1" applyAlignment="1">
      <alignment vertical="center" wrapText="1"/>
    </xf>
    <xf numFmtId="0" fontId="23" fillId="0" borderId="0" xfId="43" applyFont="1" applyFill="1" applyBorder="1" applyAlignment="1">
      <alignment horizontal="center" vertical="center"/>
    </xf>
    <xf numFmtId="49" fontId="23" fillId="0" borderId="0" xfId="43" applyNumberFormat="1" applyFont="1" applyFill="1" applyAlignment="1">
      <alignment horizontal="center" vertical="center"/>
    </xf>
    <xf numFmtId="0" fontId="20" fillId="36" borderId="17" xfId="0" applyFont="1" applyFill="1" applyBorder="1" applyAlignment="1">
      <alignment horizontal="center" vertical="center" wrapText="1"/>
    </xf>
    <xf numFmtId="0" fontId="0" fillId="0" borderId="12" xfId="0" applyFont="1" applyBorder="1" applyAlignment="1">
      <alignment horizontal="center" vertical="center"/>
    </xf>
    <xf numFmtId="0" fontId="20" fillId="37" borderId="12" xfId="43" applyFont="1" applyFill="1" applyBorder="1" applyAlignment="1">
      <alignment horizontal="left" vertical="center"/>
    </xf>
    <xf numFmtId="0" fontId="20" fillId="37" borderId="14" xfId="43" applyFont="1" applyFill="1" applyBorder="1" applyAlignment="1">
      <alignment horizontal="left" vertical="center"/>
    </xf>
    <xf numFmtId="0" fontId="20" fillId="37" borderId="13" xfId="43" applyFont="1" applyFill="1" applyBorder="1" applyAlignment="1">
      <alignment horizontal="left" vertical="center"/>
    </xf>
    <xf numFmtId="0" fontId="0" fillId="0" borderId="0" xfId="43" applyFont="1" applyFill="1" applyBorder="1" applyAlignment="1">
      <alignment horizontal="center" vertical="center" wrapText="1"/>
    </xf>
    <xf numFmtId="0" fontId="0" fillId="0" borderId="19" xfId="43" applyFont="1" applyFill="1" applyBorder="1" applyAlignment="1">
      <alignment horizontal="center" vertical="center" wrapText="1"/>
    </xf>
    <xf numFmtId="0" fontId="24" fillId="39" borderId="15" xfId="43" applyFont="1" applyFill="1" applyBorder="1" applyAlignment="1">
      <alignment horizontal="center" vertical="center" wrapText="1"/>
    </xf>
    <xf numFmtId="0" fontId="24" fillId="39" borderId="21" xfId="43" applyFont="1" applyFill="1" applyBorder="1" applyAlignment="1">
      <alignment horizontal="center" vertical="center" wrapText="1"/>
    </xf>
    <xf numFmtId="0" fontId="24" fillId="39" borderId="16" xfId="43" applyFont="1" applyFill="1" applyBorder="1" applyAlignment="1">
      <alignment horizontal="center" vertical="center" wrapText="1"/>
    </xf>
    <xf numFmtId="0" fontId="24" fillId="39" borderId="11" xfId="43" applyFont="1" applyFill="1" applyBorder="1" applyAlignment="1">
      <alignment horizontal="center" vertical="center" wrapText="1"/>
    </xf>
    <xf numFmtId="0" fontId="24" fillId="39" borderId="0" xfId="43" applyFont="1" applyFill="1" applyBorder="1" applyAlignment="1">
      <alignment horizontal="center" vertical="center" wrapText="1"/>
    </xf>
    <xf numFmtId="0" fontId="24" fillId="39" borderId="19" xfId="43" applyFont="1" applyFill="1" applyBorder="1" applyAlignment="1">
      <alignment horizontal="center" vertical="center" wrapText="1"/>
    </xf>
    <xf numFmtId="0" fontId="24" fillId="39" borderId="17" xfId="43" applyFont="1" applyFill="1" applyBorder="1" applyAlignment="1">
      <alignment horizontal="center" vertical="center" wrapText="1"/>
    </xf>
    <xf numFmtId="0" fontId="24" fillId="39" borderId="23" xfId="43" applyFont="1" applyFill="1" applyBorder="1" applyAlignment="1">
      <alignment horizontal="center" vertical="center" wrapText="1"/>
    </xf>
    <xf numFmtId="0" fontId="24" fillId="39" borderId="18" xfId="43" applyFont="1" applyFill="1" applyBorder="1" applyAlignment="1">
      <alignment horizontal="center" vertical="center" wrapText="1"/>
    </xf>
    <xf numFmtId="0" fontId="20" fillId="36" borderId="12" xfId="43" applyFont="1" applyFill="1" applyBorder="1" applyAlignment="1">
      <alignment horizontal="left" vertical="center" wrapText="1"/>
    </xf>
    <xf numFmtId="0" fontId="20" fillId="36" borderId="14" xfId="43" applyFont="1" applyFill="1" applyBorder="1" applyAlignment="1">
      <alignment horizontal="left" vertical="center" wrapText="1"/>
    </xf>
    <xf numFmtId="0" fontId="20" fillId="36" borderId="13" xfId="43" applyFont="1" applyFill="1" applyBorder="1" applyAlignment="1">
      <alignment horizontal="left" vertical="center" wrapText="1"/>
    </xf>
    <xf numFmtId="0" fontId="0" fillId="34" borderId="12" xfId="43" applyFont="1" applyFill="1" applyBorder="1" applyAlignment="1">
      <alignment horizontal="left" vertical="center"/>
    </xf>
    <xf numFmtId="0" fontId="0" fillId="34" borderId="14" xfId="43" applyFont="1" applyFill="1" applyBorder="1" applyAlignment="1">
      <alignment horizontal="left" vertical="center"/>
    </xf>
    <xf numFmtId="0" fontId="0" fillId="34" borderId="13" xfId="43" applyFont="1" applyFill="1" applyBorder="1" applyAlignment="1">
      <alignment horizontal="left" vertical="center"/>
    </xf>
    <xf numFmtId="0" fontId="18" fillId="34" borderId="12" xfId="43" applyFont="1" applyFill="1" applyBorder="1" applyAlignment="1">
      <alignment horizontal="left" vertical="center"/>
    </xf>
    <xf numFmtId="0" fontId="18" fillId="34" borderId="14" xfId="43" applyFont="1" applyFill="1" applyBorder="1" applyAlignment="1">
      <alignment horizontal="left" vertical="center"/>
    </xf>
    <xf numFmtId="0" fontId="18" fillId="34" borderId="13" xfId="43" applyFont="1" applyFill="1" applyBorder="1" applyAlignment="1">
      <alignment horizontal="left" vertical="center"/>
    </xf>
    <xf numFmtId="0" fontId="0" fillId="0" borderId="12" xfId="43" applyFont="1" applyFill="1" applyBorder="1" applyAlignment="1">
      <alignment horizontal="left" vertical="center"/>
    </xf>
    <xf numFmtId="0" fontId="0" fillId="0" borderId="14" xfId="43" applyFont="1" applyFill="1" applyBorder="1" applyAlignment="1">
      <alignment horizontal="left" vertical="center"/>
    </xf>
    <xf numFmtId="0" fontId="0" fillId="0" borderId="13" xfId="43" applyFont="1" applyFill="1" applyBorder="1" applyAlignment="1">
      <alignment horizontal="left" vertical="center"/>
    </xf>
    <xf numFmtId="0" fontId="18" fillId="0" borderId="14" xfId="43" applyFont="1" applyFill="1" applyBorder="1" applyAlignment="1">
      <alignment horizontal="center" vertical="center"/>
    </xf>
    <xf numFmtId="0" fontId="20" fillId="35" borderId="12" xfId="43" applyFont="1" applyFill="1" applyBorder="1" applyAlignment="1">
      <alignment horizontal="center" vertical="center" wrapText="1"/>
    </xf>
    <xf numFmtId="0" fontId="20" fillId="35" borderId="14" xfId="43" applyFont="1" applyFill="1" applyBorder="1" applyAlignment="1">
      <alignment horizontal="center" vertical="center" wrapText="1"/>
    </xf>
    <xf numFmtId="0" fontId="20" fillId="35" borderId="13" xfId="43" applyFont="1" applyFill="1" applyBorder="1" applyAlignment="1">
      <alignment horizontal="center" vertical="center" wrapText="1"/>
    </xf>
    <xf numFmtId="0" fontId="18" fillId="0" borderId="12" xfId="43" applyFont="1" applyFill="1" applyBorder="1" applyAlignment="1">
      <alignment horizontal="center" vertical="center" wrapText="1"/>
    </xf>
    <xf numFmtId="0" fontId="18" fillId="0" borderId="14" xfId="43" applyFont="1" applyFill="1" applyBorder="1" applyAlignment="1">
      <alignment horizontal="center" vertical="center" wrapText="1"/>
    </xf>
    <xf numFmtId="0" fontId="18" fillId="0" borderId="13" xfId="43" applyFont="1" applyFill="1" applyBorder="1" applyAlignment="1">
      <alignment horizontal="center" vertical="center" wrapText="1"/>
    </xf>
    <xf numFmtId="0" fontId="20" fillId="35" borderId="12" xfId="43" applyFont="1" applyFill="1" applyBorder="1" applyAlignment="1">
      <alignment horizontal="left" vertical="center" wrapText="1"/>
    </xf>
    <xf numFmtId="0" fontId="20" fillId="35" borderId="14" xfId="43" applyFont="1" applyFill="1" applyBorder="1" applyAlignment="1">
      <alignment horizontal="left" vertical="center" wrapText="1"/>
    </xf>
    <xf numFmtId="0" fontId="20" fillId="35" borderId="13" xfId="43" applyFont="1" applyFill="1" applyBorder="1" applyAlignment="1">
      <alignment horizontal="left" vertical="center" wrapText="1"/>
    </xf>
    <xf numFmtId="0" fontId="20" fillId="35" borderId="12" xfId="43" applyFont="1" applyFill="1" applyBorder="1" applyAlignment="1">
      <alignment horizontal="center" vertical="center"/>
    </xf>
    <xf numFmtId="0" fontId="20" fillId="35" borderId="14" xfId="43" applyFont="1" applyFill="1" applyBorder="1" applyAlignment="1">
      <alignment horizontal="center" vertical="center"/>
    </xf>
    <xf numFmtId="0" fontId="20" fillId="35" borderId="13" xfId="43" applyFont="1" applyFill="1" applyBorder="1" applyAlignment="1">
      <alignment horizontal="center" vertical="center"/>
    </xf>
    <xf numFmtId="0" fontId="20" fillId="0" borderId="12" xfId="43" applyFont="1" applyFill="1" applyBorder="1" applyAlignment="1">
      <alignment horizontal="left" vertical="center"/>
    </xf>
    <xf numFmtId="0" fontId="20" fillId="0" borderId="14" xfId="43" applyFont="1" applyFill="1" applyBorder="1" applyAlignment="1">
      <alignment horizontal="left" vertical="center"/>
    </xf>
    <xf numFmtId="0" fontId="20" fillId="0" borderId="13" xfId="43" applyFont="1" applyFill="1" applyBorder="1" applyAlignment="1">
      <alignment horizontal="left" vertical="center"/>
    </xf>
    <xf numFmtId="0" fontId="0" fillId="36" borderId="12" xfId="0" applyFont="1" applyFill="1" applyBorder="1" applyAlignment="1">
      <alignment horizontal="center" vertical="center"/>
    </xf>
    <xf numFmtId="0" fontId="0" fillId="36" borderId="13" xfId="0" applyFont="1" applyFill="1" applyBorder="1" applyAlignment="1">
      <alignment horizontal="center" vertical="center"/>
    </xf>
    <xf numFmtId="0" fontId="0" fillId="0" borderId="12" xfId="0" applyFont="1" applyBorder="1" applyAlignment="1">
      <alignment horizontal="left" vertical="center"/>
    </xf>
    <xf numFmtId="0" fontId="0" fillId="0" borderId="14" xfId="0" applyFont="1" applyBorder="1" applyAlignment="1">
      <alignment horizontal="left" vertical="center"/>
    </xf>
    <xf numFmtId="0" fontId="0" fillId="0" borderId="13" xfId="0" applyFont="1" applyBorder="1" applyAlignment="1">
      <alignment horizontal="left" vertical="center"/>
    </xf>
    <xf numFmtId="0" fontId="0" fillId="0" borderId="12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49" fontId="21" fillId="36" borderId="12" xfId="0" applyNumberFormat="1" applyFont="1" applyFill="1" applyBorder="1" applyAlignment="1">
      <alignment horizontal="center" vertical="center" wrapText="1"/>
    </xf>
    <xf numFmtId="49" fontId="21" fillId="36" borderId="13" xfId="0" applyNumberFormat="1" applyFont="1" applyFill="1" applyBorder="1" applyAlignment="1">
      <alignment horizontal="center" vertical="center" wrapText="1"/>
    </xf>
    <xf numFmtId="0" fontId="18" fillId="34" borderId="12" xfId="43" applyFont="1" applyFill="1" applyBorder="1" applyAlignment="1">
      <alignment horizontal="center" vertical="center"/>
    </xf>
    <xf numFmtId="0" fontId="18" fillId="34" borderId="13" xfId="43" applyFont="1" applyFill="1" applyBorder="1" applyAlignment="1">
      <alignment horizontal="center" vertical="center"/>
    </xf>
    <xf numFmtId="0" fontId="18" fillId="0" borderId="17" xfId="43" applyFont="1" applyFill="1" applyBorder="1" applyAlignment="1">
      <alignment horizontal="left" vertical="center"/>
    </xf>
    <xf numFmtId="0" fontId="18" fillId="0" borderId="23" xfId="43" applyFont="1" applyFill="1" applyBorder="1" applyAlignment="1">
      <alignment horizontal="left" vertical="center"/>
    </xf>
    <xf numFmtId="0" fontId="18" fillId="0" borderId="11" xfId="43" applyFont="1" applyFill="1" applyBorder="1" applyAlignment="1">
      <alignment horizontal="center" vertical="center"/>
    </xf>
    <xf numFmtId="0" fontId="18" fillId="0" borderId="0" xfId="43" applyFont="1" applyFill="1" applyBorder="1" applyAlignment="1">
      <alignment horizontal="center" vertical="center"/>
    </xf>
    <xf numFmtId="0" fontId="0" fillId="34" borderId="12" xfId="43" applyFont="1" applyFill="1" applyBorder="1" applyAlignment="1">
      <alignment horizontal="left" vertical="top" wrapText="1"/>
    </xf>
    <xf numFmtId="0" fontId="0" fillId="34" borderId="14" xfId="43" applyFont="1" applyFill="1" applyBorder="1" applyAlignment="1">
      <alignment horizontal="left" vertical="top" wrapText="1"/>
    </xf>
    <xf numFmtId="0" fontId="0" fillId="0" borderId="15" xfId="43" applyFont="1" applyFill="1" applyBorder="1" applyAlignment="1">
      <alignment horizontal="left" vertical="center"/>
    </xf>
    <xf numFmtId="0" fontId="0" fillId="0" borderId="21" xfId="43" applyFont="1" applyFill="1" applyBorder="1" applyAlignment="1">
      <alignment horizontal="left" vertical="center"/>
    </xf>
    <xf numFmtId="0" fontId="0" fillId="0" borderId="16" xfId="43" applyFont="1" applyFill="1" applyBorder="1" applyAlignment="1">
      <alignment horizontal="left" vertical="center"/>
    </xf>
    <xf numFmtId="0" fontId="20" fillId="36" borderId="12" xfId="43" applyFont="1" applyFill="1" applyBorder="1" applyAlignment="1">
      <alignment horizontal="left" vertical="center"/>
    </xf>
    <xf numFmtId="0" fontId="20" fillId="36" borderId="14" xfId="43" applyFont="1" applyFill="1" applyBorder="1" applyAlignment="1">
      <alignment horizontal="left" vertical="center"/>
    </xf>
    <xf numFmtId="0" fontId="20" fillId="36" borderId="13" xfId="43" applyFont="1" applyFill="1" applyBorder="1" applyAlignment="1">
      <alignment horizontal="left" vertical="center"/>
    </xf>
    <xf numFmtId="0" fontId="0" fillId="34" borderId="12" xfId="43" applyFont="1" applyFill="1" applyBorder="1" applyAlignment="1">
      <alignment vertical="center"/>
    </xf>
    <xf numFmtId="0" fontId="0" fillId="34" borderId="14" xfId="43" applyFont="1" applyFill="1" applyBorder="1" applyAlignment="1">
      <alignment vertical="center"/>
    </xf>
    <xf numFmtId="0" fontId="0" fillId="34" borderId="13" xfId="43" applyFont="1" applyFill="1" applyBorder="1" applyAlignment="1">
      <alignment vertical="center"/>
    </xf>
    <xf numFmtId="0" fontId="20" fillId="37" borderId="12" xfId="43" applyFont="1" applyFill="1" applyBorder="1" applyAlignment="1">
      <alignment horizontal="center" vertical="center" wrapText="1"/>
    </xf>
    <xf numFmtId="0" fontId="20" fillId="37" borderId="14" xfId="43" applyFont="1" applyFill="1" applyBorder="1" applyAlignment="1">
      <alignment horizontal="center" vertical="center" wrapText="1"/>
    </xf>
    <xf numFmtId="0" fontId="20" fillId="37" borderId="13" xfId="43" applyFont="1" applyFill="1" applyBorder="1" applyAlignment="1">
      <alignment horizontal="center" vertical="center" wrapText="1"/>
    </xf>
    <xf numFmtId="9" fontId="18" fillId="0" borderId="12" xfId="44" applyFont="1" applyFill="1" applyBorder="1" applyAlignment="1">
      <alignment vertical="center"/>
    </xf>
    <xf numFmtId="9" fontId="18" fillId="0" borderId="14" xfId="44" applyFont="1" applyFill="1" applyBorder="1" applyAlignment="1">
      <alignment vertical="center"/>
    </xf>
    <xf numFmtId="9" fontId="18" fillId="0" borderId="13" xfId="44" applyFont="1" applyFill="1" applyBorder="1" applyAlignment="1">
      <alignment vertical="center"/>
    </xf>
    <xf numFmtId="4" fontId="20" fillId="37" borderId="12" xfId="43" applyNumberFormat="1" applyFont="1" applyFill="1" applyBorder="1" applyAlignment="1">
      <alignment horizontal="center" vertical="center"/>
    </xf>
    <xf numFmtId="4" fontId="20" fillId="37" borderId="14" xfId="43" applyNumberFormat="1" applyFont="1" applyFill="1" applyBorder="1" applyAlignment="1">
      <alignment horizontal="center" vertical="center"/>
    </xf>
    <xf numFmtId="4" fontId="20" fillId="37" borderId="13" xfId="43" applyNumberFormat="1" applyFont="1" applyFill="1" applyBorder="1" applyAlignment="1">
      <alignment horizontal="center" vertical="center"/>
    </xf>
    <xf numFmtId="0" fontId="20" fillId="36" borderId="15" xfId="43" applyFont="1" applyFill="1" applyBorder="1" applyAlignment="1">
      <alignment horizontal="center" vertical="center" wrapText="1"/>
    </xf>
    <xf numFmtId="0" fontId="20" fillId="36" borderId="21" xfId="43" applyFont="1" applyFill="1" applyBorder="1" applyAlignment="1">
      <alignment horizontal="center" vertical="center" wrapText="1"/>
    </xf>
    <xf numFmtId="0" fontId="20" fillId="36" borderId="16" xfId="43" applyFont="1" applyFill="1" applyBorder="1" applyAlignment="1">
      <alignment horizontal="center" vertical="center" wrapText="1"/>
    </xf>
    <xf numFmtId="0" fontId="20" fillId="36" borderId="17" xfId="43" applyFont="1" applyFill="1" applyBorder="1" applyAlignment="1">
      <alignment horizontal="center" vertical="center" wrapText="1"/>
    </xf>
    <xf numFmtId="0" fontId="20" fillId="36" borderId="23" xfId="43" applyFont="1" applyFill="1" applyBorder="1" applyAlignment="1">
      <alignment horizontal="center" vertical="center" wrapText="1"/>
    </xf>
    <xf numFmtId="0" fontId="20" fillId="36" borderId="18" xfId="43" applyFont="1" applyFill="1" applyBorder="1" applyAlignment="1">
      <alignment horizontal="center" vertical="center" wrapText="1"/>
    </xf>
    <xf numFmtId="49" fontId="18" fillId="37" borderId="12" xfId="43" applyNumberFormat="1" applyFont="1" applyFill="1" applyBorder="1" applyAlignment="1">
      <alignment horizontal="center" vertical="center" wrapText="1"/>
    </xf>
    <xf numFmtId="49" fontId="18" fillId="37" borderId="14" xfId="43" applyNumberFormat="1" applyFont="1" applyFill="1" applyBorder="1" applyAlignment="1">
      <alignment horizontal="center" vertical="center" wrapText="1"/>
    </xf>
    <xf numFmtId="49" fontId="18" fillId="37" borderId="13" xfId="43" applyNumberFormat="1" applyFont="1" applyFill="1" applyBorder="1" applyAlignment="1">
      <alignment horizontal="center" vertical="center" wrapText="1"/>
    </xf>
    <xf numFmtId="0" fontId="20" fillId="36" borderId="20" xfId="43" applyFont="1" applyFill="1" applyBorder="1" applyAlignment="1">
      <alignment horizontal="center" vertical="center" wrapText="1"/>
    </xf>
    <xf numFmtId="0" fontId="20" fillId="36" borderId="22" xfId="43" applyFont="1" applyFill="1" applyBorder="1" applyAlignment="1">
      <alignment horizontal="center" vertical="center" wrapText="1"/>
    </xf>
    <xf numFmtId="0" fontId="20" fillId="36" borderId="12" xfId="43" applyFont="1" applyFill="1" applyBorder="1" applyAlignment="1">
      <alignment horizontal="center" vertical="center" wrapText="1"/>
    </xf>
    <xf numFmtId="0" fontId="20" fillId="36" borderId="14" xfId="43" applyFont="1" applyFill="1" applyBorder="1" applyAlignment="1">
      <alignment horizontal="center" vertical="center" wrapText="1"/>
    </xf>
    <xf numFmtId="0" fontId="20" fillId="36" borderId="13" xfId="43" applyFont="1" applyFill="1" applyBorder="1" applyAlignment="1">
      <alignment horizontal="center" vertical="center" wrapText="1"/>
    </xf>
    <xf numFmtId="0" fontId="20" fillId="36" borderId="20" xfId="43" applyFont="1" applyFill="1" applyBorder="1" applyAlignment="1">
      <alignment horizontal="center" vertical="center" textRotation="90" wrapText="1"/>
    </xf>
    <xf numFmtId="0" fontId="20" fillId="36" borderId="22" xfId="43" applyFont="1" applyFill="1" applyBorder="1" applyAlignment="1">
      <alignment horizontal="center" vertical="center" textRotation="90" wrapText="1"/>
    </xf>
    <xf numFmtId="0" fontId="18" fillId="0" borderId="12" xfId="43" applyFont="1" applyFill="1" applyBorder="1" applyAlignment="1">
      <alignment horizontal="center" vertical="center"/>
    </xf>
    <xf numFmtId="0" fontId="18" fillId="0" borderId="13" xfId="43" applyFont="1" applyFill="1" applyBorder="1" applyAlignment="1">
      <alignment horizontal="center" vertical="center"/>
    </xf>
    <xf numFmtId="0" fontId="20" fillId="36" borderId="12" xfId="0" applyFont="1" applyFill="1" applyBorder="1" applyAlignment="1">
      <alignment horizontal="center" vertical="center" wrapText="1"/>
    </xf>
    <xf numFmtId="0" fontId="20" fillId="36" borderId="14" xfId="0" applyFont="1" applyFill="1" applyBorder="1" applyAlignment="1">
      <alignment horizontal="center" vertical="center" wrapText="1"/>
    </xf>
    <xf numFmtId="0" fontId="20" fillId="36" borderId="13" xfId="0" applyFont="1" applyFill="1" applyBorder="1" applyAlignment="1">
      <alignment horizontal="center" vertical="center" wrapText="1"/>
    </xf>
    <xf numFmtId="49" fontId="21" fillId="37" borderId="12" xfId="0" applyNumberFormat="1" applyFont="1" applyFill="1" applyBorder="1" applyAlignment="1">
      <alignment horizontal="center" vertical="center" wrapText="1"/>
    </xf>
    <xf numFmtId="49" fontId="21" fillId="37" borderId="14" xfId="0" applyNumberFormat="1" applyFont="1" applyFill="1" applyBorder="1" applyAlignment="1">
      <alignment horizontal="center" vertical="center" wrapText="1"/>
    </xf>
    <xf numFmtId="49" fontId="21" fillId="37" borderId="13" xfId="0" applyNumberFormat="1" applyFont="1" applyFill="1" applyBorder="1" applyAlignment="1">
      <alignment horizontal="center" vertical="center" wrapText="1"/>
    </xf>
    <xf numFmtId="0" fontId="20" fillId="38" borderId="12" xfId="43" applyFont="1" applyFill="1" applyBorder="1" applyAlignment="1">
      <alignment horizontal="left" vertical="center" wrapText="1"/>
    </xf>
    <xf numFmtId="0" fontId="20" fillId="38" borderId="14" xfId="43" applyFont="1" applyFill="1" applyBorder="1" applyAlignment="1">
      <alignment horizontal="left" vertical="center" wrapText="1"/>
    </xf>
    <xf numFmtId="0" fontId="20" fillId="38" borderId="13" xfId="43" applyFont="1" applyFill="1" applyBorder="1" applyAlignment="1">
      <alignment horizontal="left" vertical="center" wrapText="1"/>
    </xf>
    <xf numFmtId="0" fontId="20" fillId="37" borderId="12" xfId="43" applyFont="1" applyFill="1" applyBorder="1" applyAlignment="1">
      <alignment horizontal="center" vertical="center"/>
    </xf>
    <xf numFmtId="0" fontId="20" fillId="37" borderId="14" xfId="43" applyFont="1" applyFill="1" applyBorder="1" applyAlignment="1">
      <alignment horizontal="center" vertical="center"/>
    </xf>
    <xf numFmtId="0" fontId="20" fillId="37" borderId="13" xfId="43" applyFont="1" applyFill="1" applyBorder="1" applyAlignment="1">
      <alignment horizontal="center" vertical="center"/>
    </xf>
    <xf numFmtId="164" fontId="18" fillId="37" borderId="12" xfId="43" applyNumberFormat="1" applyFont="1" applyFill="1" applyBorder="1" applyAlignment="1">
      <alignment vertical="center"/>
    </xf>
    <xf numFmtId="164" fontId="18" fillId="37" borderId="14" xfId="43" applyNumberFormat="1" applyFont="1" applyFill="1" applyBorder="1" applyAlignment="1">
      <alignment vertical="center"/>
    </xf>
    <xf numFmtId="164" fontId="18" fillId="37" borderId="13" xfId="43" applyNumberFormat="1" applyFont="1" applyFill="1" applyBorder="1" applyAlignment="1">
      <alignment vertical="center"/>
    </xf>
    <xf numFmtId="0" fontId="20" fillId="35" borderId="11" xfId="43" applyFont="1" applyFill="1" applyBorder="1" applyAlignment="1">
      <alignment horizontal="left" vertical="center" wrapText="1"/>
    </xf>
    <xf numFmtId="0" fontId="20" fillId="35" borderId="0" xfId="43" applyFont="1" applyFill="1" applyBorder="1" applyAlignment="1">
      <alignment horizontal="left" vertical="center" wrapText="1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21" fillId="36" borderId="24" xfId="0" applyNumberFormat="1" applyFont="1" applyFill="1" applyBorder="1" applyAlignment="1">
      <alignment horizontal="center" vertical="center" wrapText="1"/>
    </xf>
    <xf numFmtId="10" fontId="0" fillId="0" borderId="12" xfId="44" applyNumberFormat="1" applyFont="1" applyBorder="1" applyAlignment="1">
      <alignment horizontal="center"/>
    </xf>
    <xf numFmtId="10" fontId="0" fillId="0" borderId="13" xfId="44" applyNumberFormat="1" applyFont="1" applyBorder="1" applyAlignment="1">
      <alignment horizontal="center"/>
    </xf>
    <xf numFmtId="0" fontId="20" fillId="35" borderId="24" xfId="0" applyFont="1" applyFill="1" applyBorder="1" applyAlignment="1">
      <alignment horizontal="center" vertical="center" wrapText="1"/>
    </xf>
    <xf numFmtId="49" fontId="21" fillId="36" borderId="17" xfId="0" applyNumberFormat="1" applyFont="1" applyFill="1" applyBorder="1" applyAlignment="1">
      <alignment horizontal="center" vertical="center" wrapText="1"/>
    </xf>
    <xf numFmtId="49" fontId="21" fillId="36" borderId="18" xfId="0" applyNumberFormat="1" applyFont="1" applyFill="1" applyBorder="1" applyAlignment="1">
      <alignment horizontal="center" vertical="center" wrapText="1"/>
    </xf>
    <xf numFmtId="49" fontId="21" fillId="36" borderId="14" xfId="0" applyNumberFormat="1" applyFont="1" applyFill="1" applyBorder="1" applyAlignment="1">
      <alignment horizontal="center" vertical="center" wrapText="1"/>
    </xf>
    <xf numFmtId="0" fontId="20" fillId="35" borderId="12" xfId="0" applyFont="1" applyFill="1" applyBorder="1" applyAlignment="1">
      <alignment horizontal="center" vertical="center" wrapText="1"/>
    </xf>
    <xf numFmtId="0" fontId="20" fillId="35" borderId="14" xfId="0" applyFont="1" applyFill="1" applyBorder="1" applyAlignment="1">
      <alignment horizontal="center" vertical="center" wrapText="1"/>
    </xf>
    <xf numFmtId="0" fontId="20" fillId="35" borderId="13" xfId="0" applyFont="1" applyFill="1" applyBorder="1" applyAlignment="1">
      <alignment horizontal="center" vertical="center" wrapText="1"/>
    </xf>
    <xf numFmtId="0" fontId="0" fillId="38" borderId="15" xfId="0" applyFill="1" applyBorder="1" applyAlignment="1">
      <alignment horizontal="center"/>
    </xf>
    <xf numFmtId="0" fontId="0" fillId="38" borderId="21" xfId="0" applyFill="1" applyBorder="1" applyAlignment="1">
      <alignment horizontal="center"/>
    </xf>
    <xf numFmtId="0" fontId="0" fillId="38" borderId="16" xfId="0" applyFill="1" applyBorder="1" applyAlignment="1">
      <alignment horizontal="center"/>
    </xf>
    <xf numFmtId="0" fontId="0" fillId="38" borderId="11" xfId="0" applyFill="1" applyBorder="1" applyAlignment="1">
      <alignment horizontal="center"/>
    </xf>
    <xf numFmtId="0" fontId="0" fillId="38" borderId="0" xfId="0" applyFill="1" applyBorder="1" applyAlignment="1">
      <alignment horizontal="center"/>
    </xf>
    <xf numFmtId="0" fontId="0" fillId="38" borderId="19" xfId="0" applyFill="1" applyBorder="1" applyAlignment="1">
      <alignment horizontal="center"/>
    </xf>
    <xf numFmtId="0" fontId="0" fillId="38" borderId="17" xfId="0" applyFill="1" applyBorder="1" applyAlignment="1">
      <alignment horizontal="center"/>
    </xf>
    <xf numFmtId="0" fontId="0" fillId="38" borderId="23" xfId="0" applyFill="1" applyBorder="1" applyAlignment="1">
      <alignment horizontal="center"/>
    </xf>
    <xf numFmtId="0" fontId="0" fillId="38" borderId="18" xfId="0" applyFill="1" applyBorder="1" applyAlignment="1">
      <alignment horizontal="center"/>
    </xf>
    <xf numFmtId="0" fontId="22" fillId="33" borderId="11" xfId="0" applyFont="1" applyFill="1" applyBorder="1" applyAlignment="1">
      <alignment horizontal="center" vertical="center"/>
    </xf>
    <xf numFmtId="0" fontId="22" fillId="33" borderId="0" xfId="0" applyFont="1" applyFill="1" applyBorder="1" applyAlignment="1">
      <alignment horizontal="center" vertical="center"/>
    </xf>
    <xf numFmtId="0" fontId="18" fillId="0" borderId="0" xfId="43" applyFont="1" applyFill="1" applyAlignment="1">
      <alignment horizontal="left" vertical="top" wrapText="1"/>
    </xf>
    <xf numFmtId="0" fontId="20" fillId="35" borderId="24" xfId="0" applyFont="1" applyFill="1" applyBorder="1" applyAlignment="1">
      <alignment horizontal="left" vertical="center" wrapText="1"/>
    </xf>
  </cellXfs>
  <cellStyles count="46">
    <cellStyle name="20 % - zvýraznenie1" xfId="19" builtinId="30" customBuiltin="1"/>
    <cellStyle name="20 % - zvýraznenie2" xfId="23" builtinId="34" customBuiltin="1"/>
    <cellStyle name="20 % - zvýraznenie3" xfId="27" builtinId="38" customBuiltin="1"/>
    <cellStyle name="20 % - zvýraznenie4" xfId="31" builtinId="42" customBuiltin="1"/>
    <cellStyle name="20 % - zvýraznenie5" xfId="35" builtinId="46" customBuiltin="1"/>
    <cellStyle name="20 % - zvýraznenie6" xfId="39" builtinId="50" customBuiltin="1"/>
    <cellStyle name="40 % - zvýraznenie1" xfId="20" builtinId="31" customBuiltin="1"/>
    <cellStyle name="40 % - zvýraznenie2" xfId="24" builtinId="35" customBuiltin="1"/>
    <cellStyle name="40 % - zvýraznenie3" xfId="28" builtinId="39" customBuiltin="1"/>
    <cellStyle name="40 % - zvýraznenie4" xfId="32" builtinId="43" customBuiltin="1"/>
    <cellStyle name="40 % - zvýraznenie5" xfId="36" builtinId="47" customBuiltin="1"/>
    <cellStyle name="40 % - zvýraznenie6" xfId="40" builtinId="51" customBuiltin="1"/>
    <cellStyle name="60 % - zvýraznenie1" xfId="21" builtinId="32" customBuiltin="1"/>
    <cellStyle name="60 % - zvýraznenie2" xfId="25" builtinId="36" customBuiltin="1"/>
    <cellStyle name="60 % - zvýraznenie3" xfId="29" builtinId="40" customBuiltin="1"/>
    <cellStyle name="60 % - zvýraznenie4" xfId="33" builtinId="44" customBuiltin="1"/>
    <cellStyle name="60 % - zvýraznenie5" xfId="37" builtinId="48" customBuiltin="1"/>
    <cellStyle name="60 % - zvýraznenie6" xfId="41" builtinId="52" customBuiltin="1"/>
    <cellStyle name="Čiarka" xfId="45" builtinId="3"/>
    <cellStyle name="čiarky" xfId="42" xr:uid="{00000000-0005-0000-0000-000013000000}"/>
    <cellStyle name="Dobrá" xfId="6" builtinId="26" customBuiltin="1"/>
    <cellStyle name="Kontrolná bun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ov" xfId="1" builtinId="15" customBuiltin="1"/>
    <cellStyle name="Neutrálna" xfId="8" builtinId="28" customBuiltin="1"/>
    <cellStyle name="Normálna" xfId="0" builtinId="0" customBuiltin="1"/>
    <cellStyle name="normálne_priloha_3a" xfId="43" xr:uid="{00000000-0005-0000-0000-00001C000000}"/>
    <cellStyle name="Percentá" xfId="44" builtinId="5"/>
    <cellStyle name="Poznámka" xfId="15" builtinId="10" customBuiltin="1"/>
    <cellStyle name="Prepojená bunka" xfId="12" builtinId="24" customBuiltin="1"/>
    <cellStyle name="Spolu" xfId="17" builtinId="25" customBuiltin="1"/>
    <cellStyle name="Text upozornenia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etľujúci text" xfId="16" builtinId="53" customBuiltin="1"/>
    <cellStyle name="Zlá" xfId="7" builtinId="27" customBuiltin="1"/>
    <cellStyle name="Zvýraznenie1" xfId="18" builtinId="29" customBuiltin="1"/>
    <cellStyle name="Zvýraznenie2" xfId="22" builtinId="33" customBuiltin="1"/>
    <cellStyle name="Zvýraznenie3" xfId="26" builtinId="37" customBuiltin="1"/>
    <cellStyle name="Zvýraznenie4" xfId="30" builtinId="41" customBuiltin="1"/>
    <cellStyle name="Zvýraznenie5" xfId="34" builtinId="45" customBuiltin="1"/>
    <cellStyle name="Zvýraznenie6" xfId="38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134472</xdr:colOff>
      <xdr:row>1</xdr:row>
      <xdr:rowOff>62191</xdr:rowOff>
    </xdr:from>
    <xdr:to>
      <xdr:col>8</xdr:col>
      <xdr:colOff>300880</xdr:colOff>
      <xdr:row>5</xdr:row>
      <xdr:rowOff>65253</xdr:rowOff>
    </xdr:to>
    <xdr:pic>
      <xdr:nvPicPr>
        <xdr:cNvPr id="2" name="Obrázok 1" descr="logo IROP 2014-2020_verzia 0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59090" y="375956"/>
          <a:ext cx="715496" cy="6305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213748</xdr:colOff>
      <xdr:row>1</xdr:row>
      <xdr:rowOff>52668</xdr:rowOff>
    </xdr:from>
    <xdr:to>
      <xdr:col>12</xdr:col>
      <xdr:colOff>527035</xdr:colOff>
      <xdr:row>5</xdr:row>
      <xdr:rowOff>42023</xdr:rowOff>
    </xdr:to>
    <xdr:pic>
      <xdr:nvPicPr>
        <xdr:cNvPr id="4" name="Obrázok 2" descr="http://www.euroregion-tatry.eu/_pliki/flaga_UE+unia_europejska_EFRR_z_lewej_SK%20small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23948" y="214593"/>
          <a:ext cx="2513562" cy="6370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21</xdr:col>
      <xdr:colOff>0</xdr:colOff>
      <xdr:row>12</xdr:row>
      <xdr:rowOff>0</xdr:rowOff>
    </xdr:from>
    <xdr:to>
      <xdr:col>21</xdr:col>
      <xdr:colOff>304800</xdr:colOff>
      <xdr:row>13</xdr:row>
      <xdr:rowOff>142874</xdr:rowOff>
    </xdr:to>
    <xdr:sp macro="" textlink="">
      <xdr:nvSpPr>
        <xdr:cNvPr id="1026" name="AutoShape 2" descr="Logo MIRRI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>
          <a:spLocks noChangeAspect="1" noChangeArrowheads="1"/>
        </xdr:cNvSpPr>
      </xdr:nvSpPr>
      <xdr:spPr bwMode="auto">
        <a:xfrm>
          <a:off x="10629900" y="2266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12</xdr:row>
      <xdr:rowOff>0</xdr:rowOff>
    </xdr:from>
    <xdr:to>
      <xdr:col>21</xdr:col>
      <xdr:colOff>304800</xdr:colOff>
      <xdr:row>13</xdr:row>
      <xdr:rowOff>142874</xdr:rowOff>
    </xdr:to>
    <xdr:sp macro="" textlink="">
      <xdr:nvSpPr>
        <xdr:cNvPr id="1027" name="AutoShape 3" descr="Logo MIRRI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>
          <a:spLocks noChangeAspect="1" noChangeArrowheads="1"/>
        </xdr:cNvSpPr>
      </xdr:nvSpPr>
      <xdr:spPr bwMode="auto">
        <a:xfrm>
          <a:off x="10629900" y="2266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5</xdr:row>
      <xdr:rowOff>0</xdr:rowOff>
    </xdr:from>
    <xdr:to>
      <xdr:col>12</xdr:col>
      <xdr:colOff>304800</xdr:colOff>
      <xdr:row>6</xdr:row>
      <xdr:rowOff>142875</xdr:rowOff>
    </xdr:to>
    <xdr:sp macro="" textlink="">
      <xdr:nvSpPr>
        <xdr:cNvPr id="1028" name="AutoShape 4" descr="Logo MIRRI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>
          <a:spLocks noChangeAspect="1" noChangeArrowheads="1"/>
        </xdr:cNvSpPr>
      </xdr:nvSpPr>
      <xdr:spPr bwMode="auto">
        <a:xfrm>
          <a:off x="7362825" y="971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77882</xdr:colOff>
      <xdr:row>3</xdr:row>
      <xdr:rowOff>10086</xdr:rowOff>
    </xdr:from>
    <xdr:to>
      <xdr:col>5</xdr:col>
      <xdr:colOff>392205</xdr:colOff>
      <xdr:row>5</xdr:row>
      <xdr:rowOff>78714</xdr:rowOff>
    </xdr:to>
    <xdr:pic>
      <xdr:nvPicPr>
        <xdr:cNvPr id="8" name="Obrázek 2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1735" y="637615"/>
          <a:ext cx="2062441" cy="3823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45721</xdr:colOff>
      <xdr:row>0</xdr:row>
      <xdr:rowOff>30481</xdr:rowOff>
    </xdr:from>
    <xdr:to>
      <xdr:col>1</xdr:col>
      <xdr:colOff>929640</xdr:colOff>
      <xdr:row>6</xdr:row>
      <xdr:rowOff>26705</xdr:rowOff>
    </xdr:to>
    <xdr:pic>
      <xdr:nvPicPr>
        <xdr:cNvPr id="5" name="Obrázok 4">
          <a:extLst>
            <a:ext uri="{FF2B5EF4-FFF2-40B4-BE49-F238E27FC236}">
              <a16:creationId xmlns:a16="http://schemas.microsoft.com/office/drawing/2014/main" id="{EAC5F782-A88C-4C1A-89D8-B1BC402700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721" y="30481"/>
          <a:ext cx="1219199" cy="9563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63"/>
  </sheetPr>
  <dimension ref="A1:V79"/>
  <sheetViews>
    <sheetView showGridLines="0" tabSelected="1" view="pageBreakPreview" zoomScaleNormal="70" zoomScaleSheetLayoutView="100" workbookViewId="0">
      <selection activeCell="N12" sqref="N12"/>
    </sheetView>
  </sheetViews>
  <sheetFormatPr defaultColWidth="9.109375" defaultRowHeight="13.2" x14ac:dyDescent="0.25"/>
  <cols>
    <col min="1" max="1" width="4.88671875" style="1" customWidth="1"/>
    <col min="2" max="2" width="13.6640625" style="1" customWidth="1"/>
    <col min="3" max="6" width="8.6640625" style="1" customWidth="1"/>
    <col min="7" max="7" width="9.6640625" style="1" customWidth="1"/>
    <col min="8" max="8" width="8.33203125" style="1" customWidth="1"/>
    <col min="9" max="10" width="9.6640625" style="1" customWidth="1"/>
    <col min="11" max="11" width="11" style="1" customWidth="1"/>
    <col min="12" max="12" width="10.88671875" style="1" customWidth="1"/>
    <col min="13" max="13" width="14.44140625" style="1" customWidth="1"/>
    <col min="14" max="14" width="12.33203125" style="1" customWidth="1"/>
    <col min="15" max="15" width="15.109375" style="1" customWidth="1"/>
    <col min="16" max="16" width="16.33203125" style="1" hidden="1" customWidth="1"/>
    <col min="17" max="17" width="2.5546875" style="1" hidden="1" customWidth="1"/>
    <col min="18" max="20" width="0" style="1" hidden="1" customWidth="1"/>
    <col min="21" max="21" width="9.109375" style="33"/>
    <col min="22" max="16384" width="9.109375" style="1"/>
  </cols>
  <sheetData>
    <row r="1" spans="1:22" ht="12.75" customHeight="1" x14ac:dyDescent="0.25">
      <c r="A1" s="2"/>
      <c r="B1" s="2"/>
      <c r="C1" s="60" t="s">
        <v>1</v>
      </c>
      <c r="D1" s="61"/>
      <c r="E1" s="61"/>
      <c r="F1" s="61"/>
      <c r="G1" s="61"/>
      <c r="H1" s="61"/>
      <c r="I1" s="62"/>
      <c r="J1" s="49"/>
      <c r="K1" s="49"/>
      <c r="L1" s="49"/>
      <c r="M1" s="2"/>
      <c r="N1" s="2"/>
      <c r="O1" s="2"/>
      <c r="P1" s="3"/>
      <c r="R1" s="1" t="s">
        <v>0</v>
      </c>
    </row>
    <row r="2" spans="1:22" ht="12.75" customHeight="1" x14ac:dyDescent="0.25">
      <c r="A2" s="58" t="s">
        <v>114</v>
      </c>
      <c r="B2" s="59"/>
      <c r="C2" s="63"/>
      <c r="D2" s="64"/>
      <c r="E2" s="64"/>
      <c r="F2" s="64"/>
      <c r="G2" s="64"/>
      <c r="H2" s="64"/>
      <c r="I2" s="65"/>
      <c r="J2" s="50"/>
      <c r="K2" s="50"/>
      <c r="L2" s="50"/>
      <c r="P2" s="3"/>
      <c r="R2" s="1" t="s">
        <v>2</v>
      </c>
    </row>
    <row r="3" spans="1:22" ht="12.75" customHeight="1" x14ac:dyDescent="0.25">
      <c r="A3" s="58"/>
      <c r="B3" s="59"/>
      <c r="C3" s="63"/>
      <c r="D3" s="64"/>
      <c r="E3" s="64"/>
      <c r="F3" s="64"/>
      <c r="G3" s="64"/>
      <c r="H3" s="64"/>
      <c r="I3" s="65"/>
      <c r="J3" s="50"/>
      <c r="K3" s="50"/>
      <c r="L3" s="50"/>
      <c r="P3" s="3"/>
      <c r="R3" s="1" t="s">
        <v>3</v>
      </c>
    </row>
    <row r="4" spans="1:22" ht="12.75" customHeight="1" x14ac:dyDescent="0.25">
      <c r="A4" s="58"/>
      <c r="B4" s="59"/>
      <c r="C4" s="63"/>
      <c r="D4" s="64"/>
      <c r="E4" s="64"/>
      <c r="F4" s="64"/>
      <c r="G4" s="64"/>
      <c r="H4" s="64"/>
      <c r="I4" s="65"/>
      <c r="J4" s="50"/>
      <c r="K4" s="50"/>
      <c r="L4" s="50"/>
      <c r="P4" s="3"/>
      <c r="R4" s="1" t="s">
        <v>4</v>
      </c>
    </row>
    <row r="5" spans="1:22" ht="12.75" customHeight="1" x14ac:dyDescent="0.25">
      <c r="A5" s="58"/>
      <c r="B5" s="59"/>
      <c r="C5" s="63"/>
      <c r="D5" s="64"/>
      <c r="E5" s="64"/>
      <c r="F5" s="64"/>
      <c r="G5" s="64"/>
      <c r="H5" s="64"/>
      <c r="I5" s="65"/>
      <c r="J5" s="50"/>
      <c r="K5" s="50"/>
      <c r="L5" s="50"/>
      <c r="P5" s="3"/>
      <c r="R5" s="1" t="s">
        <v>5</v>
      </c>
      <c r="U5" s="33" t="s">
        <v>88</v>
      </c>
    </row>
    <row r="6" spans="1:22" ht="12.75" customHeight="1" x14ac:dyDescent="0.25">
      <c r="A6" s="58"/>
      <c r="B6" s="59"/>
      <c r="C6" s="66"/>
      <c r="D6" s="67"/>
      <c r="E6" s="67"/>
      <c r="F6" s="67"/>
      <c r="G6" s="67"/>
      <c r="H6" s="67"/>
      <c r="I6" s="68"/>
      <c r="J6" s="50"/>
      <c r="K6" s="50"/>
      <c r="L6" s="50"/>
      <c r="M6"/>
      <c r="P6" s="3"/>
      <c r="U6" s="33" t="s">
        <v>91</v>
      </c>
    </row>
    <row r="7" spans="1:22" ht="12.75" customHeight="1" x14ac:dyDescent="0.25">
      <c r="A7" s="2"/>
      <c r="B7" s="4"/>
      <c r="C7" s="4"/>
      <c r="P7" s="3"/>
      <c r="U7" s="33" t="s">
        <v>89</v>
      </c>
    </row>
    <row r="8" spans="1:22" ht="12.75" customHeight="1" x14ac:dyDescent="0.25">
      <c r="A8" s="117" t="s">
        <v>6</v>
      </c>
      <c r="B8" s="118"/>
      <c r="C8" s="118"/>
      <c r="D8" s="118"/>
      <c r="E8" s="118"/>
      <c r="F8" s="118"/>
      <c r="G8" s="118"/>
      <c r="H8" s="118"/>
      <c r="I8" s="118"/>
      <c r="J8" s="118"/>
      <c r="K8" s="118"/>
      <c r="L8" s="118"/>
      <c r="M8" s="119"/>
      <c r="P8" s="3"/>
      <c r="U8" s="33" t="s">
        <v>92</v>
      </c>
    </row>
    <row r="9" spans="1:22" ht="12.75" customHeight="1" x14ac:dyDescent="0.25">
      <c r="A9" s="55" t="s">
        <v>82</v>
      </c>
      <c r="B9" s="56"/>
      <c r="C9" s="56"/>
      <c r="D9" s="56"/>
      <c r="E9" s="56"/>
      <c r="F9" s="57"/>
      <c r="G9" s="72" t="s">
        <v>87</v>
      </c>
      <c r="H9" s="73"/>
      <c r="I9" s="73"/>
      <c r="J9" s="73"/>
      <c r="K9" s="73"/>
      <c r="L9" s="73"/>
      <c r="M9" s="74"/>
      <c r="P9" s="3"/>
      <c r="U9" s="33" t="s">
        <v>93</v>
      </c>
    </row>
    <row r="10" spans="1:22" ht="12.75" customHeight="1" x14ac:dyDescent="0.25">
      <c r="A10" s="55" t="s">
        <v>47</v>
      </c>
      <c r="B10" s="56"/>
      <c r="C10" s="56"/>
      <c r="D10" s="56"/>
      <c r="E10" s="56"/>
      <c r="F10" s="57"/>
      <c r="G10" s="72"/>
      <c r="H10" s="73"/>
      <c r="I10" s="73"/>
      <c r="J10" s="73"/>
      <c r="K10" s="73"/>
      <c r="L10" s="73"/>
      <c r="M10" s="74"/>
      <c r="P10" s="3"/>
      <c r="U10" s="33" t="s">
        <v>90</v>
      </c>
    </row>
    <row r="11" spans="1:22" ht="12.75" customHeight="1" x14ac:dyDescent="0.25">
      <c r="A11" s="55" t="s">
        <v>57</v>
      </c>
      <c r="B11" s="56"/>
      <c r="C11" s="56"/>
      <c r="D11" s="56"/>
      <c r="E11" s="56"/>
      <c r="F11" s="57"/>
      <c r="G11" s="72"/>
      <c r="H11" s="73"/>
      <c r="I11" s="73"/>
      <c r="J11" s="73"/>
      <c r="K11" s="73"/>
      <c r="L11" s="73"/>
      <c r="M11" s="74"/>
      <c r="P11" s="3"/>
      <c r="U11" s="33" t="s">
        <v>94</v>
      </c>
    </row>
    <row r="12" spans="1:22" ht="12.75" customHeight="1" x14ac:dyDescent="0.25">
      <c r="A12" s="81"/>
      <c r="B12" s="81"/>
      <c r="C12" s="81"/>
      <c r="D12" s="81"/>
      <c r="E12" s="81"/>
      <c r="F12" s="81"/>
      <c r="G12" s="81"/>
      <c r="H12" s="81"/>
      <c r="I12" s="81"/>
      <c r="J12" s="81"/>
      <c r="K12" s="81"/>
      <c r="L12" s="81"/>
      <c r="M12" s="81"/>
      <c r="P12" s="3"/>
      <c r="U12" s="33" t="s">
        <v>95</v>
      </c>
    </row>
    <row r="13" spans="1:22" ht="12.75" customHeight="1" x14ac:dyDescent="0.25">
      <c r="A13" s="117" t="s">
        <v>7</v>
      </c>
      <c r="B13" s="118"/>
      <c r="C13" s="118"/>
      <c r="D13" s="118"/>
      <c r="E13" s="118"/>
      <c r="F13" s="118"/>
      <c r="G13" s="118"/>
      <c r="H13" s="118"/>
      <c r="I13" s="118"/>
      <c r="J13" s="118"/>
      <c r="K13" s="118"/>
      <c r="L13" s="118"/>
      <c r="M13" s="119"/>
      <c r="P13" s="3"/>
      <c r="U13" s="33" t="s">
        <v>96</v>
      </c>
      <c r="V13"/>
    </row>
    <row r="14" spans="1:22" ht="12.75" customHeight="1" x14ac:dyDescent="0.25">
      <c r="A14" s="55" t="s">
        <v>56</v>
      </c>
      <c r="B14" s="56"/>
      <c r="C14" s="56"/>
      <c r="D14" s="56"/>
      <c r="E14" s="56"/>
      <c r="F14" s="57"/>
      <c r="G14" s="120" t="s">
        <v>87</v>
      </c>
      <c r="H14" s="121"/>
      <c r="I14" s="121"/>
      <c r="J14" s="121"/>
      <c r="K14" s="121"/>
      <c r="L14" s="121"/>
      <c r="M14" s="122"/>
      <c r="P14" s="3"/>
      <c r="U14" s="33" t="s">
        <v>97</v>
      </c>
    </row>
    <row r="15" spans="1:22" ht="12.75" customHeight="1" x14ac:dyDescent="0.25">
      <c r="A15" s="55" t="s">
        <v>8</v>
      </c>
      <c r="B15" s="56"/>
      <c r="C15" s="56"/>
      <c r="D15" s="56"/>
      <c r="E15" s="56"/>
      <c r="F15" s="57"/>
      <c r="G15" s="72"/>
      <c r="H15" s="73"/>
      <c r="I15" s="73"/>
      <c r="J15" s="73"/>
      <c r="K15" s="73"/>
      <c r="L15" s="73"/>
      <c r="M15" s="74"/>
      <c r="P15" s="3"/>
      <c r="U15" s="33" t="s">
        <v>98</v>
      </c>
    </row>
    <row r="16" spans="1:22" ht="12.75" customHeight="1" x14ac:dyDescent="0.25">
      <c r="A16" s="2"/>
      <c r="B16" s="2"/>
      <c r="C16" s="2"/>
      <c r="D16" s="2"/>
      <c r="E16" s="5"/>
      <c r="F16" s="5"/>
      <c r="G16" s="5"/>
      <c r="H16" s="5"/>
      <c r="I16" s="5"/>
      <c r="J16" s="5"/>
      <c r="K16" s="2"/>
      <c r="L16" s="2"/>
      <c r="M16" s="2"/>
      <c r="P16" s="3"/>
    </row>
    <row r="17" spans="1:21" ht="12.75" customHeight="1" x14ac:dyDescent="0.25">
      <c r="A17" s="117" t="s">
        <v>9</v>
      </c>
      <c r="B17" s="118"/>
      <c r="C17" s="118"/>
      <c r="D17" s="118"/>
      <c r="E17" s="118"/>
      <c r="F17" s="118"/>
      <c r="G17" s="118"/>
      <c r="H17" s="118"/>
      <c r="I17" s="118"/>
      <c r="J17" s="118"/>
      <c r="K17" s="118"/>
      <c r="L17" s="118"/>
      <c r="M17" s="119"/>
      <c r="P17" s="3"/>
      <c r="U17" s="33" t="s">
        <v>3</v>
      </c>
    </row>
    <row r="18" spans="1:21" ht="12.75" customHeight="1" x14ac:dyDescent="0.25">
      <c r="A18" s="55" t="s">
        <v>55</v>
      </c>
      <c r="B18" s="56"/>
      <c r="C18" s="56"/>
      <c r="D18" s="56"/>
      <c r="E18" s="56"/>
      <c r="F18" s="57"/>
      <c r="G18" s="72"/>
      <c r="H18" s="73"/>
      <c r="I18" s="73"/>
      <c r="J18" s="73"/>
      <c r="K18" s="73"/>
      <c r="L18" s="73"/>
      <c r="M18" s="74"/>
      <c r="P18" s="3"/>
      <c r="U18" s="33" t="s">
        <v>4</v>
      </c>
    </row>
    <row r="19" spans="1:21" ht="12.75" customHeight="1" x14ac:dyDescent="0.25">
      <c r="A19" s="55" t="s">
        <v>85</v>
      </c>
      <c r="B19" s="56"/>
      <c r="C19" s="56"/>
      <c r="D19" s="56"/>
      <c r="E19" s="56"/>
      <c r="F19" s="57"/>
      <c r="G19" s="75"/>
      <c r="H19" s="76"/>
      <c r="I19" s="76"/>
      <c r="J19" s="76"/>
      <c r="K19" s="76"/>
      <c r="L19" s="76"/>
      <c r="M19" s="77"/>
      <c r="P19" s="3"/>
      <c r="U19" s="33" t="s">
        <v>86</v>
      </c>
    </row>
    <row r="20" spans="1:21" ht="12.75" customHeight="1" x14ac:dyDescent="0.25">
      <c r="A20" s="55" t="s">
        <v>10</v>
      </c>
      <c r="B20" s="56"/>
      <c r="C20" s="56"/>
      <c r="D20" s="56"/>
      <c r="E20" s="56"/>
      <c r="F20" s="57"/>
      <c r="G20" s="75"/>
      <c r="H20" s="76"/>
      <c r="I20" s="76"/>
      <c r="J20" s="76"/>
      <c r="K20" s="76"/>
      <c r="L20" s="76"/>
      <c r="M20" s="77"/>
      <c r="P20" s="3"/>
      <c r="U20" s="33" t="s">
        <v>83</v>
      </c>
    </row>
    <row r="21" spans="1:21" ht="12.75" customHeight="1" x14ac:dyDescent="0.25">
      <c r="A21" s="55" t="s">
        <v>58</v>
      </c>
      <c r="B21" s="56"/>
      <c r="C21" s="56"/>
      <c r="D21" s="56"/>
      <c r="E21" s="56"/>
      <c r="F21" s="57"/>
      <c r="G21" s="75"/>
      <c r="H21" s="76"/>
      <c r="I21" s="76"/>
      <c r="J21" s="76"/>
      <c r="K21" s="76"/>
      <c r="L21" s="76"/>
      <c r="M21" s="76"/>
      <c r="P21" s="3"/>
      <c r="U21" s="33" t="s">
        <v>84</v>
      </c>
    </row>
    <row r="22" spans="1:21" ht="12.75" customHeight="1" x14ac:dyDescent="0.25">
      <c r="A22" s="55" t="s">
        <v>17</v>
      </c>
      <c r="B22" s="56"/>
      <c r="C22" s="56"/>
      <c r="D22" s="56"/>
      <c r="E22" s="56"/>
      <c r="F22" s="57"/>
      <c r="G22" s="78"/>
      <c r="H22" s="79"/>
      <c r="I22" s="79"/>
      <c r="J22" s="79"/>
      <c r="K22" s="79"/>
      <c r="L22" s="79"/>
      <c r="M22" s="80"/>
      <c r="P22" s="3"/>
      <c r="U22" s="33" t="s">
        <v>43</v>
      </c>
    </row>
    <row r="23" spans="1:21" ht="12.75" customHeight="1" x14ac:dyDescent="0.25">
      <c r="A23" s="81"/>
      <c r="B23" s="81"/>
      <c r="C23" s="81"/>
      <c r="D23" s="81"/>
      <c r="E23" s="81"/>
      <c r="F23" s="81"/>
      <c r="G23" s="81"/>
      <c r="H23" s="81"/>
      <c r="I23" s="81"/>
      <c r="J23" s="81"/>
      <c r="K23" s="81"/>
      <c r="L23" s="81"/>
      <c r="M23" s="81"/>
      <c r="P23" s="3"/>
      <c r="U23" s="33" t="s">
        <v>44</v>
      </c>
    </row>
    <row r="24" spans="1:21" ht="12.75" customHeight="1" x14ac:dyDescent="0.25">
      <c r="A24" s="69" t="s">
        <v>59</v>
      </c>
      <c r="B24" s="70"/>
      <c r="C24" s="70"/>
      <c r="D24" s="70"/>
      <c r="E24" s="70"/>
      <c r="F24" s="70"/>
      <c r="G24" s="70"/>
      <c r="H24" s="70"/>
      <c r="I24" s="70"/>
      <c r="J24" s="70"/>
      <c r="K24" s="70"/>
      <c r="L24" s="70"/>
      <c r="M24" s="71"/>
      <c r="P24" s="3"/>
    </row>
    <row r="25" spans="1:21" ht="12.75" customHeight="1" x14ac:dyDescent="0.25">
      <c r="A25" s="55" t="s">
        <v>60</v>
      </c>
      <c r="B25" s="56"/>
      <c r="C25" s="56"/>
      <c r="D25" s="56"/>
      <c r="E25" s="56"/>
      <c r="F25" s="57"/>
      <c r="G25" s="72"/>
      <c r="H25" s="73"/>
      <c r="I25" s="73"/>
      <c r="J25" s="73"/>
      <c r="K25" s="73"/>
      <c r="L25" s="73"/>
      <c r="M25" s="74"/>
    </row>
    <row r="26" spans="1:21" ht="12.75" customHeight="1" x14ac:dyDescent="0.25">
      <c r="A26" s="55" t="s">
        <v>11</v>
      </c>
      <c r="B26" s="56"/>
      <c r="C26" s="56"/>
      <c r="D26" s="56"/>
      <c r="E26" s="56"/>
      <c r="F26" s="57"/>
      <c r="G26" s="72"/>
      <c r="H26" s="73"/>
      <c r="I26" s="73"/>
      <c r="J26" s="73"/>
      <c r="K26" s="73"/>
      <c r="L26" s="73"/>
      <c r="M26" s="74"/>
    </row>
    <row r="27" spans="1:21" ht="12.75" customHeight="1" x14ac:dyDescent="0.25">
      <c r="A27" s="55" t="s">
        <v>12</v>
      </c>
      <c r="B27" s="56"/>
      <c r="C27" s="56"/>
      <c r="D27" s="56"/>
      <c r="E27" s="56"/>
      <c r="F27" s="57"/>
      <c r="G27" s="75"/>
      <c r="H27" s="76"/>
      <c r="I27" s="76"/>
      <c r="J27" s="76"/>
      <c r="K27" s="76"/>
      <c r="L27" s="76"/>
      <c r="M27" s="77"/>
      <c r="P27" s="7"/>
      <c r="Q27" s="8"/>
      <c r="R27" s="6"/>
      <c r="S27" s="8"/>
      <c r="T27" s="8"/>
      <c r="U27" s="51"/>
    </row>
    <row r="28" spans="1:21" ht="12.75" customHeight="1" x14ac:dyDescent="0.25">
      <c r="A28" s="55" t="s">
        <v>13</v>
      </c>
      <c r="B28" s="56"/>
      <c r="C28" s="56"/>
      <c r="D28" s="56"/>
      <c r="E28" s="56"/>
      <c r="F28" s="57"/>
      <c r="G28" s="106"/>
      <c r="H28" s="107"/>
      <c r="I28" s="34" t="s">
        <v>14</v>
      </c>
      <c r="J28" s="75"/>
      <c r="K28" s="76"/>
      <c r="L28" s="76"/>
      <c r="M28" s="77"/>
      <c r="R28" s="2"/>
    </row>
    <row r="29" spans="1:21" ht="12.75" customHeight="1" x14ac:dyDescent="0.25">
      <c r="A29" s="81"/>
      <c r="B29" s="81"/>
      <c r="C29" s="81"/>
      <c r="D29" s="81"/>
      <c r="E29" s="81"/>
      <c r="F29" s="81"/>
      <c r="G29" s="81"/>
      <c r="H29" s="81"/>
      <c r="I29" s="81"/>
      <c r="J29" s="81"/>
      <c r="K29" s="81"/>
      <c r="L29" s="81"/>
      <c r="M29" s="81"/>
      <c r="R29" s="2"/>
    </row>
    <row r="30" spans="1:21" ht="12.75" customHeight="1" x14ac:dyDescent="0.25">
      <c r="A30" s="69" t="s">
        <v>99</v>
      </c>
      <c r="B30" s="70"/>
      <c r="C30" s="70"/>
      <c r="D30" s="70"/>
      <c r="E30" s="70"/>
      <c r="F30" s="70"/>
      <c r="G30" s="70"/>
      <c r="H30" s="70"/>
      <c r="I30" s="70"/>
      <c r="J30" s="70"/>
      <c r="K30" s="70"/>
      <c r="L30" s="70"/>
      <c r="M30" s="70"/>
    </row>
    <row r="31" spans="1:21" ht="24.75" customHeight="1" x14ac:dyDescent="0.25">
      <c r="A31" s="141" t="s">
        <v>15</v>
      </c>
      <c r="B31" s="132" t="s">
        <v>45</v>
      </c>
      <c r="C31" s="133"/>
      <c r="D31" s="133"/>
      <c r="E31" s="134"/>
      <c r="F31" s="141" t="s">
        <v>102</v>
      </c>
      <c r="G31" s="141" t="s">
        <v>46</v>
      </c>
      <c r="H31" s="146" t="s">
        <v>101</v>
      </c>
      <c r="I31" s="143" t="s">
        <v>100</v>
      </c>
      <c r="J31" s="144"/>
      <c r="K31" s="145"/>
      <c r="L31" s="143" t="s">
        <v>64</v>
      </c>
      <c r="M31" s="145"/>
    </row>
    <row r="32" spans="1:21" ht="52.8" x14ac:dyDescent="0.25">
      <c r="A32" s="142"/>
      <c r="B32" s="135"/>
      <c r="C32" s="136"/>
      <c r="D32" s="136"/>
      <c r="E32" s="137"/>
      <c r="F32" s="142"/>
      <c r="G32" s="142"/>
      <c r="H32" s="147"/>
      <c r="I32" s="48" t="s">
        <v>103</v>
      </c>
      <c r="J32" s="48" t="s">
        <v>104</v>
      </c>
      <c r="K32" s="35" t="s">
        <v>105</v>
      </c>
      <c r="L32" s="48" t="s">
        <v>106</v>
      </c>
      <c r="M32" s="48" t="s">
        <v>113</v>
      </c>
    </row>
    <row r="33" spans="1:21" s="36" customFormat="1" ht="26.4" x14ac:dyDescent="0.25">
      <c r="A33" s="37" t="s">
        <v>28</v>
      </c>
      <c r="B33" s="138" t="s">
        <v>29</v>
      </c>
      <c r="C33" s="139"/>
      <c r="D33" s="139"/>
      <c r="E33" s="140"/>
      <c r="F33" s="38" t="s">
        <v>30</v>
      </c>
      <c r="G33" s="38" t="s">
        <v>31</v>
      </c>
      <c r="H33" s="38" t="s">
        <v>32</v>
      </c>
      <c r="I33" s="38" t="s">
        <v>33</v>
      </c>
      <c r="J33" s="38" t="s">
        <v>34</v>
      </c>
      <c r="K33" s="38" t="s">
        <v>107</v>
      </c>
      <c r="L33" s="38" t="s">
        <v>53</v>
      </c>
      <c r="M33" s="38" t="s">
        <v>108</v>
      </c>
      <c r="N33" s="1"/>
      <c r="O33" s="1"/>
      <c r="U33" s="52"/>
    </row>
    <row r="34" spans="1:21" x14ac:dyDescent="0.25">
      <c r="A34" s="40">
        <v>1</v>
      </c>
      <c r="B34" s="156"/>
      <c r="C34" s="157"/>
      <c r="D34" s="157"/>
      <c r="E34" s="158"/>
      <c r="F34" s="39"/>
      <c r="G34" s="39"/>
      <c r="H34" s="39"/>
      <c r="I34" s="41"/>
      <c r="J34" s="41">
        <f>I34*0.2</f>
        <v>0</v>
      </c>
      <c r="K34" s="45">
        <f>I34+J34</f>
        <v>0</v>
      </c>
      <c r="L34" s="41"/>
      <c r="M34" s="45">
        <f>K34-L34</f>
        <v>0</v>
      </c>
    </row>
    <row r="35" spans="1:21" x14ac:dyDescent="0.25">
      <c r="A35" s="40">
        <v>2</v>
      </c>
      <c r="B35" s="156"/>
      <c r="C35" s="157"/>
      <c r="D35" s="157"/>
      <c r="E35" s="158"/>
      <c r="F35" s="39"/>
      <c r="G35" s="39"/>
      <c r="H35" s="39"/>
      <c r="I35" s="41"/>
      <c r="J35" s="41">
        <f t="shared" ref="J35:J38" si="0">I35*0.2</f>
        <v>0</v>
      </c>
      <c r="K35" s="45">
        <f>I35+J35</f>
        <v>0</v>
      </c>
      <c r="L35" s="41"/>
      <c r="M35" s="45">
        <f>K35-L35</f>
        <v>0</v>
      </c>
    </row>
    <row r="36" spans="1:21" x14ac:dyDescent="0.25">
      <c r="A36" s="40">
        <v>2</v>
      </c>
      <c r="B36" s="156"/>
      <c r="C36" s="157"/>
      <c r="D36" s="157"/>
      <c r="E36" s="158"/>
      <c r="F36" s="39"/>
      <c r="G36" s="39"/>
      <c r="H36" s="39"/>
      <c r="I36" s="41"/>
      <c r="J36" s="41">
        <f t="shared" si="0"/>
        <v>0</v>
      </c>
      <c r="K36" s="45">
        <f>I36+J36</f>
        <v>0</v>
      </c>
      <c r="L36" s="41"/>
      <c r="M36" s="45">
        <f>K36-L36</f>
        <v>0</v>
      </c>
    </row>
    <row r="37" spans="1:21" x14ac:dyDescent="0.25">
      <c r="A37" s="40">
        <v>4</v>
      </c>
      <c r="B37" s="156"/>
      <c r="C37" s="157"/>
      <c r="D37" s="157"/>
      <c r="E37" s="158"/>
      <c r="F37" s="39"/>
      <c r="G37" s="39"/>
      <c r="H37" s="39"/>
      <c r="I37" s="41"/>
      <c r="J37" s="41">
        <f t="shared" si="0"/>
        <v>0</v>
      </c>
      <c r="K37" s="45">
        <f>I37+J37</f>
        <v>0</v>
      </c>
      <c r="L37" s="41"/>
      <c r="M37" s="45">
        <f>K37-L37</f>
        <v>0</v>
      </c>
    </row>
    <row r="38" spans="1:21" x14ac:dyDescent="0.25">
      <c r="A38" s="40">
        <v>5</v>
      </c>
      <c r="B38" s="156"/>
      <c r="C38" s="157"/>
      <c r="D38" s="157"/>
      <c r="E38" s="158"/>
      <c r="F38" s="39"/>
      <c r="G38" s="39"/>
      <c r="H38" s="39"/>
      <c r="I38" s="41"/>
      <c r="J38" s="41">
        <f t="shared" si="0"/>
        <v>0</v>
      </c>
      <c r="K38" s="45">
        <f>I38+J38</f>
        <v>0</v>
      </c>
      <c r="L38" s="41"/>
      <c r="M38" s="45">
        <f>K38-L38</f>
        <v>0</v>
      </c>
    </row>
    <row r="39" spans="1:21" x14ac:dyDescent="0.25">
      <c r="A39" s="55" t="s">
        <v>16</v>
      </c>
      <c r="B39" s="56"/>
      <c r="C39" s="56"/>
      <c r="D39" s="56"/>
      <c r="E39" s="56"/>
      <c r="F39" s="56"/>
      <c r="G39" s="56"/>
      <c r="H39" s="57"/>
      <c r="I39" s="42">
        <f>SUM(I34:I38)</f>
        <v>0</v>
      </c>
      <c r="J39" s="42">
        <f>SUM(J34:J38)</f>
        <v>0</v>
      </c>
      <c r="K39" s="42">
        <f>SUM(K34:K38)</f>
        <v>0</v>
      </c>
      <c r="L39" s="42">
        <f>SUM(L34:L38)</f>
        <v>0</v>
      </c>
      <c r="M39" s="42">
        <f>SUM(M34:M38)</f>
        <v>0</v>
      </c>
    </row>
    <row r="40" spans="1:21" x14ac:dyDescent="0.25">
      <c r="A40" s="2"/>
      <c r="B40" s="6"/>
      <c r="C40" s="6"/>
      <c r="D40" s="9"/>
      <c r="E40" s="9"/>
      <c r="F40" s="9"/>
      <c r="G40" s="9"/>
      <c r="H40" s="9"/>
      <c r="I40" s="9"/>
      <c r="J40" s="9"/>
      <c r="K40" s="9"/>
      <c r="L40" s="10"/>
      <c r="M40" s="10"/>
    </row>
    <row r="41" spans="1:21" ht="12.75" customHeight="1" x14ac:dyDescent="0.25">
      <c r="A41" s="69" t="s">
        <v>65</v>
      </c>
      <c r="B41" s="70"/>
      <c r="C41" s="70"/>
      <c r="D41" s="70"/>
      <c r="E41" s="70"/>
      <c r="F41" s="70"/>
      <c r="G41" s="70"/>
      <c r="H41" s="70"/>
      <c r="I41" s="70"/>
      <c r="J41" s="70"/>
      <c r="K41" s="70"/>
      <c r="L41" s="70"/>
      <c r="M41" s="71"/>
      <c r="P41" s="3" t="s">
        <v>18</v>
      </c>
      <c r="S41" s="1" t="s">
        <v>19</v>
      </c>
    </row>
    <row r="42" spans="1:21" ht="12.75" customHeight="1" x14ac:dyDescent="0.25">
      <c r="A42" s="159" t="s">
        <v>109</v>
      </c>
      <c r="B42" s="160"/>
      <c r="C42" s="160"/>
      <c r="D42" s="160"/>
      <c r="E42" s="160"/>
      <c r="F42" s="160"/>
      <c r="G42" s="161"/>
      <c r="H42" s="123" t="s">
        <v>69</v>
      </c>
      <c r="I42" s="124"/>
      <c r="J42" s="125"/>
      <c r="K42" s="123" t="s">
        <v>76</v>
      </c>
      <c r="L42" s="124"/>
      <c r="M42" s="125"/>
      <c r="P42" s="3"/>
      <c r="S42" s="1" t="s">
        <v>20</v>
      </c>
    </row>
    <row r="43" spans="1:21" x14ac:dyDescent="0.25">
      <c r="A43" s="162">
        <f>M39</f>
        <v>0</v>
      </c>
      <c r="B43" s="163"/>
      <c r="C43" s="163"/>
      <c r="D43" s="163"/>
      <c r="E43" s="163"/>
      <c r="F43" s="163"/>
      <c r="G43" s="164"/>
      <c r="H43" s="126"/>
      <c r="I43" s="127"/>
      <c r="J43" s="128"/>
      <c r="K43" s="129">
        <f>H43*A43</f>
        <v>0</v>
      </c>
      <c r="L43" s="130"/>
      <c r="M43" s="131"/>
      <c r="P43" s="3"/>
    </row>
    <row r="44" spans="1:21" x14ac:dyDescent="0.25">
      <c r="A44" s="148"/>
      <c r="B44" s="81"/>
      <c r="C44" s="81"/>
      <c r="D44" s="81"/>
      <c r="E44" s="81"/>
      <c r="F44" s="81"/>
      <c r="G44" s="81"/>
      <c r="H44" s="81"/>
      <c r="I44" s="81"/>
      <c r="J44" s="81"/>
      <c r="K44" s="81"/>
      <c r="L44" s="81"/>
      <c r="M44" s="149"/>
      <c r="P44" s="3" t="s">
        <v>21</v>
      </c>
      <c r="S44" s="1" t="s">
        <v>22</v>
      </c>
    </row>
    <row r="45" spans="1:21" ht="12.75" customHeight="1" x14ac:dyDescent="0.25">
      <c r="A45" s="69" t="s">
        <v>66</v>
      </c>
      <c r="B45" s="70"/>
      <c r="C45" s="70"/>
      <c r="D45" s="70"/>
      <c r="E45" s="70"/>
      <c r="F45" s="70"/>
      <c r="G45" s="70"/>
      <c r="H45" s="70"/>
      <c r="I45" s="70"/>
      <c r="J45" s="70"/>
      <c r="K45" s="70"/>
      <c r="L45" s="70"/>
      <c r="M45" s="71"/>
      <c r="S45" s="1" t="s">
        <v>23</v>
      </c>
    </row>
    <row r="46" spans="1:21" ht="38.25" customHeight="1" x14ac:dyDescent="0.25">
      <c r="A46" s="53" t="s">
        <v>24</v>
      </c>
      <c r="B46" s="150" t="s">
        <v>25</v>
      </c>
      <c r="C46" s="151"/>
      <c r="D46" s="151"/>
      <c r="E46" s="152"/>
      <c r="F46" s="150" t="s">
        <v>26</v>
      </c>
      <c r="G46" s="152"/>
      <c r="H46" s="150"/>
      <c r="I46" s="152"/>
      <c r="J46" s="150" t="s">
        <v>27</v>
      </c>
      <c r="K46" s="152"/>
      <c r="L46" s="150" t="s">
        <v>115</v>
      </c>
      <c r="M46" s="151"/>
    </row>
    <row r="47" spans="1:21" x14ac:dyDescent="0.25">
      <c r="A47" s="47" t="s">
        <v>28</v>
      </c>
      <c r="B47" s="153" t="s">
        <v>29</v>
      </c>
      <c r="C47" s="154"/>
      <c r="D47" s="154"/>
      <c r="E47" s="155"/>
      <c r="F47" s="153" t="s">
        <v>30</v>
      </c>
      <c r="G47" s="155"/>
      <c r="H47" s="104"/>
      <c r="I47" s="105"/>
      <c r="J47" s="153" t="s">
        <v>31</v>
      </c>
      <c r="K47" s="155"/>
      <c r="L47" s="153" t="s">
        <v>32</v>
      </c>
      <c r="M47" s="155"/>
    </row>
    <row r="48" spans="1:21" x14ac:dyDescent="0.25">
      <c r="A48" s="46">
        <v>1</v>
      </c>
      <c r="B48" s="99" t="s">
        <v>118</v>
      </c>
      <c r="C48" s="100"/>
      <c r="D48" s="100"/>
      <c r="E48" s="101"/>
      <c r="F48" s="102"/>
      <c r="G48" s="103"/>
      <c r="H48" s="97"/>
      <c r="I48" s="98"/>
      <c r="J48" s="102"/>
      <c r="K48" s="103"/>
      <c r="L48" s="102"/>
      <c r="M48" s="103"/>
    </row>
    <row r="49" spans="1:16" x14ac:dyDescent="0.25">
      <c r="A49" s="46">
        <v>2</v>
      </c>
      <c r="B49" s="99"/>
      <c r="C49" s="100"/>
      <c r="D49" s="100"/>
      <c r="E49" s="101"/>
      <c r="F49" s="102"/>
      <c r="G49" s="103"/>
      <c r="H49" s="97"/>
      <c r="I49" s="98"/>
      <c r="J49" s="102"/>
      <c r="K49" s="103"/>
      <c r="L49" s="102"/>
      <c r="M49" s="103"/>
    </row>
    <row r="50" spans="1:16" x14ac:dyDescent="0.25">
      <c r="A50" s="54">
        <v>3</v>
      </c>
      <c r="B50" s="99"/>
      <c r="C50" s="100"/>
      <c r="D50" s="100"/>
      <c r="E50" s="101"/>
      <c r="F50" s="102"/>
      <c r="G50" s="103"/>
      <c r="H50" s="97"/>
      <c r="I50" s="98"/>
      <c r="J50" s="102"/>
      <c r="K50" s="103"/>
      <c r="L50" s="102"/>
      <c r="M50" s="103"/>
    </row>
    <row r="51" spans="1:16" x14ac:dyDescent="0.25">
      <c r="A51" s="54">
        <v>4</v>
      </c>
      <c r="B51" s="99"/>
      <c r="C51" s="100"/>
      <c r="D51" s="100"/>
      <c r="E51" s="101"/>
      <c r="F51" s="102"/>
      <c r="G51" s="103"/>
      <c r="H51" s="97"/>
      <c r="I51" s="98"/>
      <c r="J51" s="102"/>
      <c r="K51" s="103"/>
      <c r="L51" s="102"/>
      <c r="M51" s="103"/>
    </row>
    <row r="52" spans="1:16" x14ac:dyDescent="0.25">
      <c r="A52" s="54">
        <v>5</v>
      </c>
      <c r="B52" s="99"/>
      <c r="C52" s="100"/>
      <c r="D52" s="100"/>
      <c r="E52" s="101"/>
      <c r="F52" s="102"/>
      <c r="G52" s="103"/>
      <c r="H52" s="97"/>
      <c r="I52" s="98"/>
      <c r="J52" s="102"/>
      <c r="K52" s="103"/>
      <c r="L52" s="102"/>
      <c r="M52" s="103"/>
      <c r="P52" s="2"/>
    </row>
    <row r="53" spans="1:16" ht="12.75" customHeight="1" x14ac:dyDescent="0.25">
      <c r="A53" s="81"/>
      <c r="B53" s="81"/>
      <c r="C53" s="81"/>
      <c r="D53" s="81"/>
      <c r="E53" s="81"/>
      <c r="F53" s="81"/>
      <c r="G53" s="81"/>
      <c r="H53" s="81"/>
      <c r="I53" s="81"/>
      <c r="J53" s="81"/>
      <c r="K53" s="81"/>
      <c r="L53" s="81"/>
      <c r="M53" s="81"/>
      <c r="P53" s="2"/>
    </row>
    <row r="54" spans="1:16" ht="12.75" customHeight="1" x14ac:dyDescent="0.25">
      <c r="A54" s="88" t="s">
        <v>67</v>
      </c>
      <c r="B54" s="89"/>
      <c r="C54" s="89"/>
      <c r="D54" s="89"/>
      <c r="E54" s="89"/>
      <c r="F54" s="89"/>
      <c r="G54" s="89"/>
      <c r="H54" s="89"/>
      <c r="I54" s="89"/>
      <c r="J54" s="89"/>
      <c r="K54" s="89"/>
      <c r="L54" s="89"/>
      <c r="M54" s="90"/>
      <c r="P54" s="2"/>
    </row>
    <row r="55" spans="1:16" ht="12.75" customHeight="1" x14ac:dyDescent="0.25">
      <c r="A55" s="82" t="s">
        <v>15</v>
      </c>
      <c r="B55" s="83"/>
      <c r="C55" s="84"/>
      <c r="D55" s="91" t="s">
        <v>119</v>
      </c>
      <c r="E55" s="92"/>
      <c r="F55" s="92"/>
      <c r="G55" s="92"/>
      <c r="H55" s="92"/>
      <c r="I55" s="92"/>
      <c r="J55" s="92"/>
      <c r="K55" s="92"/>
      <c r="L55" s="92"/>
      <c r="M55" s="93"/>
      <c r="P55" s="2"/>
    </row>
    <row r="56" spans="1:16" ht="12.75" customHeight="1" x14ac:dyDescent="0.25">
      <c r="A56" s="85" t="s">
        <v>36</v>
      </c>
      <c r="B56" s="86"/>
      <c r="C56" s="87"/>
      <c r="D56" s="94"/>
      <c r="E56" s="95"/>
      <c r="F56" s="95"/>
      <c r="G56" s="95"/>
      <c r="H56" s="95"/>
      <c r="I56" s="95"/>
      <c r="J56" s="95"/>
      <c r="K56" s="95"/>
      <c r="L56" s="95"/>
      <c r="M56" s="96"/>
      <c r="P56" s="2"/>
    </row>
    <row r="57" spans="1:16" ht="12.75" customHeight="1" x14ac:dyDescent="0.25">
      <c r="A57" s="85" t="s">
        <v>37</v>
      </c>
      <c r="B57" s="86"/>
      <c r="C57" s="87"/>
      <c r="D57" s="94"/>
      <c r="E57" s="95"/>
      <c r="F57" s="95"/>
      <c r="G57" s="95"/>
      <c r="H57" s="95"/>
      <c r="I57" s="95"/>
      <c r="J57" s="95"/>
      <c r="K57" s="95"/>
      <c r="L57" s="95"/>
      <c r="M57" s="96"/>
      <c r="P57" s="2"/>
    </row>
    <row r="58" spans="1:16" ht="12.75" customHeight="1" x14ac:dyDescent="0.25">
      <c r="A58" s="85" t="s">
        <v>38</v>
      </c>
      <c r="B58" s="86"/>
      <c r="C58" s="87"/>
      <c r="D58" s="94"/>
      <c r="E58" s="95"/>
      <c r="F58" s="95"/>
      <c r="G58" s="95"/>
      <c r="H58" s="95"/>
      <c r="I58" s="95"/>
      <c r="J58" s="95"/>
      <c r="K58" s="95"/>
      <c r="L58" s="95"/>
      <c r="M58" s="96"/>
      <c r="P58" s="2"/>
    </row>
    <row r="59" spans="1:16" ht="12.75" customHeight="1" x14ac:dyDescent="0.25">
      <c r="A59" s="85" t="s">
        <v>39</v>
      </c>
      <c r="B59" s="86"/>
      <c r="C59" s="87"/>
      <c r="D59" s="94"/>
      <c r="E59" s="95"/>
      <c r="F59" s="95"/>
      <c r="G59" s="95"/>
      <c r="H59" s="95"/>
      <c r="I59" s="95"/>
      <c r="J59" s="95"/>
      <c r="K59" s="95"/>
      <c r="L59" s="95"/>
      <c r="M59" s="96"/>
      <c r="P59" s="2"/>
    </row>
    <row r="60" spans="1:16" ht="12.75" customHeight="1" x14ac:dyDescent="0.25">
      <c r="A60" s="85" t="s">
        <v>40</v>
      </c>
      <c r="B60" s="86"/>
      <c r="C60" s="87"/>
      <c r="D60" s="94"/>
      <c r="E60" s="95"/>
      <c r="F60" s="95"/>
      <c r="G60" s="95"/>
      <c r="H60" s="95"/>
      <c r="I60" s="95"/>
      <c r="J60" s="95"/>
      <c r="K60" s="95"/>
      <c r="L60" s="95"/>
      <c r="M60" s="96"/>
      <c r="P60" s="2"/>
    </row>
    <row r="61" spans="1:16" ht="12.75" customHeight="1" x14ac:dyDescent="0.25">
      <c r="A61" s="2"/>
      <c r="B61" s="5"/>
      <c r="C61" s="5"/>
      <c r="D61" s="11"/>
      <c r="E61" s="11"/>
      <c r="F61" s="11"/>
      <c r="G61" s="11"/>
      <c r="H61" s="11"/>
      <c r="I61" s="11"/>
      <c r="J61" s="11"/>
      <c r="K61" s="11"/>
      <c r="L61" s="11"/>
      <c r="M61" s="11"/>
      <c r="P61" s="2"/>
    </row>
    <row r="62" spans="1:16" ht="12.75" customHeight="1" x14ac:dyDescent="0.25">
      <c r="A62" s="88" t="s">
        <v>68</v>
      </c>
      <c r="B62" s="89"/>
      <c r="C62" s="89"/>
      <c r="D62" s="89"/>
      <c r="E62" s="89"/>
      <c r="F62" s="89"/>
      <c r="G62" s="89"/>
      <c r="H62" s="89"/>
      <c r="I62" s="89"/>
      <c r="J62" s="89"/>
      <c r="K62" s="89"/>
      <c r="L62" s="89"/>
      <c r="M62" s="90"/>
      <c r="P62" s="2"/>
    </row>
    <row r="63" spans="1:16" ht="140.25" customHeight="1" x14ac:dyDescent="0.25">
      <c r="A63" s="112" t="s">
        <v>61</v>
      </c>
      <c r="B63" s="113"/>
      <c r="C63" s="113"/>
      <c r="D63" s="113"/>
      <c r="E63" s="113"/>
      <c r="F63" s="113"/>
      <c r="G63" s="113"/>
      <c r="H63" s="113"/>
      <c r="I63" s="113"/>
      <c r="J63" s="113"/>
      <c r="K63" s="113"/>
      <c r="L63" s="113"/>
      <c r="M63" s="113"/>
    </row>
    <row r="64" spans="1:16" ht="12.75" customHeight="1" x14ac:dyDescent="0.25">
      <c r="A64" s="81"/>
      <c r="B64" s="81"/>
      <c r="C64" s="81"/>
      <c r="D64" s="81"/>
      <c r="E64" s="81"/>
      <c r="F64" s="81"/>
      <c r="G64" s="81"/>
      <c r="H64" s="81"/>
      <c r="I64" s="81"/>
      <c r="J64" s="81"/>
      <c r="K64" s="81"/>
      <c r="L64" s="81"/>
      <c r="M64" s="81"/>
    </row>
    <row r="65" spans="1:13" ht="12.75" customHeight="1" x14ac:dyDescent="0.25">
      <c r="A65" s="114" t="s">
        <v>62</v>
      </c>
      <c r="B65" s="115"/>
      <c r="C65" s="115"/>
      <c r="D65" s="115"/>
      <c r="E65" s="115"/>
      <c r="F65" s="115"/>
      <c r="G65" s="115"/>
      <c r="H65" s="115"/>
      <c r="I65" s="115"/>
      <c r="J65" s="115"/>
      <c r="K65" s="115"/>
      <c r="L65" s="115"/>
      <c r="M65" s="116"/>
    </row>
    <row r="66" spans="1:13" ht="12.75" customHeight="1" x14ac:dyDescent="0.25">
      <c r="A66" s="110"/>
      <c r="B66" s="111"/>
      <c r="C66" s="111"/>
      <c r="D66" s="111"/>
      <c r="E66" s="111"/>
      <c r="F66" s="2"/>
      <c r="G66" s="2"/>
      <c r="H66" s="2"/>
      <c r="I66" s="2"/>
      <c r="J66" s="2"/>
      <c r="K66" s="2"/>
      <c r="L66" s="2"/>
      <c r="M66" s="12"/>
    </row>
    <row r="67" spans="1:13" ht="12.75" customHeight="1" x14ac:dyDescent="0.25">
      <c r="A67" s="110"/>
      <c r="B67" s="111"/>
      <c r="C67" s="111"/>
      <c r="D67" s="111"/>
      <c r="E67" s="111"/>
      <c r="F67" s="2"/>
      <c r="G67" s="2"/>
      <c r="H67" s="2"/>
      <c r="I67" s="2"/>
      <c r="J67" s="2"/>
      <c r="K67" s="2"/>
      <c r="L67" s="2"/>
      <c r="M67" s="12"/>
    </row>
    <row r="68" spans="1:13" ht="12.75" customHeight="1" x14ac:dyDescent="0.25">
      <c r="A68" s="108" t="s">
        <v>41</v>
      </c>
      <c r="B68" s="109"/>
      <c r="C68" s="13"/>
      <c r="D68" s="13"/>
      <c r="E68" s="13"/>
      <c r="F68" s="13"/>
      <c r="G68" s="13"/>
      <c r="H68" s="13" t="s">
        <v>42</v>
      </c>
      <c r="I68" s="13"/>
      <c r="J68" s="13"/>
      <c r="K68" s="13"/>
      <c r="L68" s="13"/>
      <c r="M68" s="14"/>
    </row>
    <row r="69" spans="1:13" ht="12.75" customHeight="1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</row>
    <row r="70" spans="1:13" ht="14.25" customHeight="1" x14ac:dyDescent="0.25"/>
    <row r="72" spans="1:13" ht="12.75" customHeight="1" x14ac:dyDescent="0.25"/>
    <row r="73" spans="1:13" ht="12.75" customHeight="1" x14ac:dyDescent="0.25"/>
    <row r="74" spans="1:13" ht="12.75" customHeight="1" x14ac:dyDescent="0.25"/>
    <row r="75" spans="1:13" ht="12.75" customHeight="1" x14ac:dyDescent="0.25"/>
    <row r="76" spans="1:13" ht="12.75" customHeight="1" x14ac:dyDescent="0.25"/>
    <row r="77" spans="1:13" ht="25.5" customHeight="1" x14ac:dyDescent="0.25"/>
    <row r="79" spans="1:13" ht="14.25" customHeight="1" x14ac:dyDescent="0.25"/>
  </sheetData>
  <mergeCells count="119">
    <mergeCell ref="J49:K49"/>
    <mergeCell ref="J50:K50"/>
    <mergeCell ref="J51:K51"/>
    <mergeCell ref="J52:K52"/>
    <mergeCell ref="L48:M48"/>
    <mergeCell ref="L49:M49"/>
    <mergeCell ref="L50:M50"/>
    <mergeCell ref="L51:M51"/>
    <mergeCell ref="L52:M52"/>
    <mergeCell ref="B36:E36"/>
    <mergeCell ref="B37:E37"/>
    <mergeCell ref="B38:E38"/>
    <mergeCell ref="J28:M28"/>
    <mergeCell ref="A29:M29"/>
    <mergeCell ref="A41:M41"/>
    <mergeCell ref="A42:G42"/>
    <mergeCell ref="A43:G43"/>
    <mergeCell ref="B48:E48"/>
    <mergeCell ref="F46:G46"/>
    <mergeCell ref="F47:G47"/>
    <mergeCell ref="F48:G48"/>
    <mergeCell ref="H46:I46"/>
    <mergeCell ref="J48:K48"/>
    <mergeCell ref="A12:M12"/>
    <mergeCell ref="A13:M13"/>
    <mergeCell ref="G14:M14"/>
    <mergeCell ref="G15:M15"/>
    <mergeCell ref="A17:M17"/>
    <mergeCell ref="A11:F11"/>
    <mergeCell ref="A14:F14"/>
    <mergeCell ref="A15:F15"/>
    <mergeCell ref="H42:J42"/>
    <mergeCell ref="K42:M42"/>
    <mergeCell ref="A30:M30"/>
    <mergeCell ref="B31:E32"/>
    <mergeCell ref="B33:E33"/>
    <mergeCell ref="F31:F32"/>
    <mergeCell ref="A39:H39"/>
    <mergeCell ref="I31:K31"/>
    <mergeCell ref="A27:F27"/>
    <mergeCell ref="A28:F28"/>
    <mergeCell ref="L31:M31"/>
    <mergeCell ref="A31:A32"/>
    <mergeCell ref="G31:G32"/>
    <mergeCell ref="H31:H32"/>
    <mergeCell ref="B34:E34"/>
    <mergeCell ref="B35:E35"/>
    <mergeCell ref="G27:M27"/>
    <mergeCell ref="G28:H28"/>
    <mergeCell ref="A68:B68"/>
    <mergeCell ref="A59:C59"/>
    <mergeCell ref="A60:C60"/>
    <mergeCell ref="A66:E66"/>
    <mergeCell ref="A67:E67"/>
    <mergeCell ref="D59:M59"/>
    <mergeCell ref="D60:M60"/>
    <mergeCell ref="A62:M62"/>
    <mergeCell ref="A63:M63"/>
    <mergeCell ref="A65:E65"/>
    <mergeCell ref="F65:M65"/>
    <mergeCell ref="A64:M64"/>
    <mergeCell ref="H43:J43"/>
    <mergeCell ref="K43:M43"/>
    <mergeCell ref="A44:M44"/>
    <mergeCell ref="B46:E46"/>
    <mergeCell ref="B47:E47"/>
    <mergeCell ref="A45:M45"/>
    <mergeCell ref="J46:K46"/>
    <mergeCell ref="J47:K47"/>
    <mergeCell ref="L46:M46"/>
    <mergeCell ref="L47:M47"/>
    <mergeCell ref="H51:I51"/>
    <mergeCell ref="H52:I52"/>
    <mergeCell ref="H49:I49"/>
    <mergeCell ref="H50:I50"/>
    <mergeCell ref="B52:E52"/>
    <mergeCell ref="F50:G50"/>
    <mergeCell ref="F51:G51"/>
    <mergeCell ref="F52:G52"/>
    <mergeCell ref="H47:I47"/>
    <mergeCell ref="H48:I48"/>
    <mergeCell ref="B49:E49"/>
    <mergeCell ref="B50:E50"/>
    <mergeCell ref="B51:E51"/>
    <mergeCell ref="F49:G49"/>
    <mergeCell ref="A55:C55"/>
    <mergeCell ref="A56:C56"/>
    <mergeCell ref="A57:C57"/>
    <mergeCell ref="A58:C58"/>
    <mergeCell ref="A53:M53"/>
    <mergeCell ref="A54:M54"/>
    <mergeCell ref="D55:M55"/>
    <mergeCell ref="D56:M56"/>
    <mergeCell ref="D57:M57"/>
    <mergeCell ref="D58:M58"/>
    <mergeCell ref="A22:F22"/>
    <mergeCell ref="A25:F25"/>
    <mergeCell ref="A26:F26"/>
    <mergeCell ref="A9:F9"/>
    <mergeCell ref="A10:F10"/>
    <mergeCell ref="A2:B6"/>
    <mergeCell ref="C1:I6"/>
    <mergeCell ref="A24:M24"/>
    <mergeCell ref="G25:M25"/>
    <mergeCell ref="G26:M26"/>
    <mergeCell ref="A19:F19"/>
    <mergeCell ref="A20:F20"/>
    <mergeCell ref="A21:F21"/>
    <mergeCell ref="G18:M18"/>
    <mergeCell ref="G19:M19"/>
    <mergeCell ref="G20:M20"/>
    <mergeCell ref="G21:M21"/>
    <mergeCell ref="G22:M22"/>
    <mergeCell ref="A23:M23"/>
    <mergeCell ref="A18:F18"/>
    <mergeCell ref="A8:M8"/>
    <mergeCell ref="G9:M9"/>
    <mergeCell ref="G10:M10"/>
    <mergeCell ref="G11:M11"/>
  </mergeCells>
  <dataValidations count="16">
    <dataValidation allowBlank="1" showInputMessage="1" showErrorMessage="1" prompt="Užívateľ doplní kód výzvy, v rámci ktorej mu bola schválená žiadosť o príspevok." sqref="G9" xr:uid="{00000000-0002-0000-0000-000000000000}"/>
    <dataValidation allowBlank="1" showInputMessage="1" showErrorMessage="1" prompt="Užívateľ vyplní názov MAS, ktorej predkladá žiadosť o platbu. Presný názov MAS je uvedený v zmluve o príspevku." sqref="G11" xr:uid="{00000000-0002-0000-0000-000001000000}"/>
    <dataValidation allowBlank="1" showInputMessage="1" showErrorMessage="1" prompt="Užívateľ doplní kód projektu zo zmluvy o príspevku." sqref="G14" xr:uid="{00000000-0002-0000-0000-000002000000}"/>
    <dataValidation allowBlank="1" showInputMessage="1" showErrorMessage="1" prompt="Užívateľ uvedie názov projektu zo zmluvy o príspevku." sqref="G15" xr:uid="{00000000-0002-0000-0000-000003000000}"/>
    <dataValidation allowBlank="1" showInputMessage="1" showErrorMessage="1" prompt="Užívateľ uvedie kód žiadosti o platbu, ten je tvorený kódom projektu, pomlčkou, za ktorou je trojčíslie, pričom prvá číslica označuje typ ŽoP (1-predfinancovanie, 2-zúčtovanie predfin. 3-refundácia), zostávajúce dve číslice sú poradové číslo typu ŽoP" sqref="G18" xr:uid="{00000000-0002-0000-0000-000004000000}"/>
    <dataValidation allowBlank="1" showInputMessage="1" showErrorMessage="1" prompt="Užívateľ pri zúčtovaní predfinancovania do tohto poľa uvádza kód žiadosti o platbu – poskytnutie predfinancovania, ku ktorej sa táto ŽoP vzťahuje." sqref="G21" xr:uid="{00000000-0002-0000-0000-000005000000}"/>
    <dataValidation allowBlank="1" showInputMessage="1" showErrorMessage="1" prompt="Užívateľ uvedie svoje obchodné meno, resp. názov._x000a_" sqref="G25" xr:uid="{00000000-0002-0000-0000-000006000000}"/>
    <dataValidation allowBlank="1" showInputMessage="1" showErrorMessage="1" prompt="Užívateľ uvedie IBAN v súlade so zmluvou o príspevku pre príslušný typ platby." sqref="G26" xr:uid="{00000000-0002-0000-0000-000007000000}"/>
    <dataValidation allowBlank="1" showInputMessage="1" showErrorMessage="1" prompt="Užívateľ uvádza meno kontaktnej osoby vo veci ŽoP." sqref="G27" xr:uid="{00000000-0002-0000-0000-000008000000}"/>
    <dataValidation allowBlank="1" showInputMessage="1" showErrorMessage="1" prompt="Užívateľ uvádza telefonický kontakt na kontaktnú osobu." sqref="G28" xr:uid="{00000000-0002-0000-0000-000009000000}"/>
    <dataValidation allowBlank="1" showInputMessage="1" showErrorMessage="1" prompt="Užívateľ uvádza adresu elektronickej pošty kontaktnej osoby." sqref="J28" xr:uid="{00000000-0002-0000-0000-00000A000000}"/>
    <dataValidation type="list" allowBlank="1" showInputMessage="1" showErrorMessage="1" sqref="H48:H52" xr:uid="{00000000-0002-0000-0000-00000B000000}">
      <formula1>$S$44:$S$45</formula1>
    </dataValidation>
    <dataValidation type="list" allowBlank="1" showInputMessage="1" showErrorMessage="1" prompt="Užívateľ z rolovacieho menu vyberie názov aktivity" sqref="G10" xr:uid="{00000000-0002-0000-0000-00000C000000}">
      <formula1>$U$5:$U$15</formula1>
    </dataValidation>
    <dataValidation type="list" allowBlank="1" showInputMessage="1" showErrorMessage="1" prompt="Užívateľ vyberá z rolovacieho menu príslušný typ ŽoP." sqref="G19" xr:uid="{00000000-0002-0000-0000-00000D000000}">
      <formula1>$U$17:$U$19</formula1>
    </dataValidation>
    <dataValidation type="list" allowBlank="1" showInputMessage="1" showErrorMessage="1" prompt="Užívateľ vyberá sa rolovacieho menu &quot;Áno&quot; / &quot;Nie&quot;. " sqref="G20:M20" xr:uid="{00000000-0002-0000-0000-00000E000000}">
      <formula1>$U$20:$U$21</formula1>
    </dataValidation>
    <dataValidation type="list" allowBlank="1" showInputMessage="1" showErrorMessage="1" sqref="G22:M22" xr:uid="{00000000-0002-0000-0000-00000F000000}">
      <formula1>$U$22:$U$23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65" fitToHeight="10" orientation="portrait" cellComments="asDisplayed" r:id="rId1"/>
  <headerFooter>
    <oddFooter>&amp;C&amp;8&amp;P/&amp;N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63"/>
  </sheetPr>
  <dimension ref="A1:N28"/>
  <sheetViews>
    <sheetView workbookViewId="0">
      <selection activeCell="A10" sqref="A10:N28"/>
    </sheetView>
  </sheetViews>
  <sheetFormatPr defaultRowHeight="13.2" x14ac:dyDescent="0.25"/>
  <cols>
    <col min="11" max="12" width="11.88671875" customWidth="1"/>
  </cols>
  <sheetData>
    <row r="1" spans="1:14" ht="12.75" customHeight="1" x14ac:dyDescent="0.25">
      <c r="A1" s="165" t="s">
        <v>116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</row>
    <row r="2" spans="1:14" x14ac:dyDescent="0.25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</row>
    <row r="3" spans="1:14" ht="32.25" customHeight="1" x14ac:dyDescent="0.25">
      <c r="A3" s="173" t="s">
        <v>70</v>
      </c>
      <c r="B3" s="173"/>
      <c r="C3" s="173" t="s">
        <v>77</v>
      </c>
      <c r="D3" s="173"/>
      <c r="E3" s="173"/>
      <c r="F3" s="173"/>
      <c r="G3" s="173"/>
      <c r="H3" s="173" t="s">
        <v>71</v>
      </c>
      <c r="I3" s="173"/>
      <c r="J3" s="31" t="s">
        <v>72</v>
      </c>
      <c r="K3" s="31" t="s">
        <v>73</v>
      </c>
      <c r="L3" s="31" t="s">
        <v>74</v>
      </c>
      <c r="M3" s="173" t="s">
        <v>111</v>
      </c>
      <c r="N3" s="173"/>
    </row>
    <row r="4" spans="1:14" x14ac:dyDescent="0.25">
      <c r="A4" s="174" t="s">
        <v>28</v>
      </c>
      <c r="B4" s="175"/>
      <c r="C4" s="104" t="s">
        <v>29</v>
      </c>
      <c r="D4" s="176"/>
      <c r="E4" s="176"/>
      <c r="F4" s="176"/>
      <c r="G4" s="105"/>
      <c r="H4" s="104" t="s">
        <v>30</v>
      </c>
      <c r="I4" s="105"/>
      <c r="J4" s="24" t="s">
        <v>31</v>
      </c>
      <c r="K4" s="43" t="s">
        <v>32</v>
      </c>
      <c r="L4" s="43" t="s">
        <v>33</v>
      </c>
      <c r="M4" s="170" t="s">
        <v>112</v>
      </c>
      <c r="N4" s="170"/>
    </row>
    <row r="5" spans="1:14" x14ac:dyDescent="0.25">
      <c r="A5" s="167"/>
      <c r="B5" s="168"/>
      <c r="C5" s="167"/>
      <c r="D5" s="169"/>
      <c r="E5" s="169"/>
      <c r="F5" s="169"/>
      <c r="G5" s="168"/>
      <c r="H5" s="167"/>
      <c r="I5" s="168"/>
      <c r="J5" s="29"/>
      <c r="K5" s="44"/>
      <c r="L5" s="29"/>
      <c r="M5" s="171" t="e">
        <f>L5/K5</f>
        <v>#DIV/0!</v>
      </c>
      <c r="N5" s="172"/>
    </row>
    <row r="6" spans="1:14" x14ac:dyDescent="0.25">
      <c r="A6" s="167"/>
      <c r="B6" s="168"/>
      <c r="C6" s="167"/>
      <c r="D6" s="169"/>
      <c r="E6" s="169"/>
      <c r="F6" s="169"/>
      <c r="G6" s="168"/>
      <c r="H6" s="167"/>
      <c r="I6" s="168"/>
      <c r="J6" s="29"/>
      <c r="K6" s="44"/>
      <c r="L6" s="29"/>
      <c r="M6" s="171" t="e">
        <f t="shared" ref="M6:M7" si="0">L6/K6</f>
        <v>#DIV/0!</v>
      </c>
      <c r="N6" s="172"/>
    </row>
    <row r="7" spans="1:14" x14ac:dyDescent="0.25">
      <c r="A7" s="167"/>
      <c r="B7" s="168"/>
      <c r="C7" s="167"/>
      <c r="D7" s="169"/>
      <c r="E7" s="169"/>
      <c r="F7" s="169"/>
      <c r="G7" s="168"/>
      <c r="H7" s="167"/>
      <c r="I7" s="168"/>
      <c r="J7" s="29"/>
      <c r="K7" s="44"/>
      <c r="L7" s="29"/>
      <c r="M7" s="171" t="e">
        <f t="shared" si="0"/>
        <v>#DIV/0!</v>
      </c>
      <c r="N7" s="172"/>
    </row>
    <row r="8" spans="1:14" x14ac:dyDescent="0.25">
      <c r="A8" s="30"/>
      <c r="B8" s="30"/>
      <c r="C8" s="30"/>
      <c r="D8" s="30"/>
      <c r="E8" s="30"/>
      <c r="F8" s="30"/>
      <c r="G8" s="30"/>
      <c r="H8" s="30"/>
      <c r="I8" s="30"/>
      <c r="J8" s="30"/>
      <c r="K8" s="30"/>
    </row>
    <row r="9" spans="1:14" ht="12.75" customHeight="1" x14ac:dyDescent="0.25">
      <c r="A9" s="177" t="s">
        <v>75</v>
      </c>
      <c r="B9" s="178"/>
      <c r="C9" s="178"/>
      <c r="D9" s="178"/>
      <c r="E9" s="178"/>
      <c r="F9" s="178"/>
      <c r="G9" s="178"/>
      <c r="H9" s="178"/>
      <c r="I9" s="178"/>
      <c r="J9" s="178"/>
      <c r="K9" s="178"/>
      <c r="L9" s="178"/>
      <c r="M9" s="178"/>
      <c r="N9" s="179"/>
    </row>
    <row r="10" spans="1:14" x14ac:dyDescent="0.25">
      <c r="A10" s="180"/>
      <c r="B10" s="181"/>
      <c r="C10" s="181"/>
      <c r="D10" s="181"/>
      <c r="E10" s="181"/>
      <c r="F10" s="181"/>
      <c r="G10" s="181"/>
      <c r="H10" s="181"/>
      <c r="I10" s="181"/>
      <c r="J10" s="181"/>
      <c r="K10" s="181"/>
      <c r="L10" s="181"/>
      <c r="M10" s="181"/>
      <c r="N10" s="182"/>
    </row>
    <row r="11" spans="1:14" x14ac:dyDescent="0.25">
      <c r="A11" s="183"/>
      <c r="B11" s="184"/>
      <c r="C11" s="184"/>
      <c r="D11" s="184"/>
      <c r="E11" s="184"/>
      <c r="F11" s="184"/>
      <c r="G11" s="184"/>
      <c r="H11" s="184"/>
      <c r="I11" s="184"/>
      <c r="J11" s="184"/>
      <c r="K11" s="184"/>
      <c r="L11" s="184"/>
      <c r="M11" s="184"/>
      <c r="N11" s="185"/>
    </row>
    <row r="12" spans="1:14" x14ac:dyDescent="0.25">
      <c r="A12" s="183"/>
      <c r="B12" s="184"/>
      <c r="C12" s="184"/>
      <c r="D12" s="184"/>
      <c r="E12" s="184"/>
      <c r="F12" s="184"/>
      <c r="G12" s="184"/>
      <c r="H12" s="184"/>
      <c r="I12" s="184"/>
      <c r="J12" s="184"/>
      <c r="K12" s="184"/>
      <c r="L12" s="184"/>
      <c r="M12" s="184"/>
      <c r="N12" s="185"/>
    </row>
    <row r="13" spans="1:14" x14ac:dyDescent="0.25">
      <c r="A13" s="183"/>
      <c r="B13" s="184"/>
      <c r="C13" s="184"/>
      <c r="D13" s="184"/>
      <c r="E13" s="184"/>
      <c r="F13" s="184"/>
      <c r="G13" s="184"/>
      <c r="H13" s="184"/>
      <c r="I13" s="184"/>
      <c r="J13" s="184"/>
      <c r="K13" s="184"/>
      <c r="L13" s="184"/>
      <c r="M13" s="184"/>
      <c r="N13" s="185"/>
    </row>
    <row r="14" spans="1:14" x14ac:dyDescent="0.25">
      <c r="A14" s="183"/>
      <c r="B14" s="184"/>
      <c r="C14" s="184"/>
      <c r="D14" s="184"/>
      <c r="E14" s="184"/>
      <c r="F14" s="184"/>
      <c r="G14" s="184"/>
      <c r="H14" s="184"/>
      <c r="I14" s="184"/>
      <c r="J14" s="184"/>
      <c r="K14" s="184"/>
      <c r="L14" s="184"/>
      <c r="M14" s="184"/>
      <c r="N14" s="185"/>
    </row>
    <row r="15" spans="1:14" x14ac:dyDescent="0.25">
      <c r="A15" s="183"/>
      <c r="B15" s="184"/>
      <c r="C15" s="184"/>
      <c r="D15" s="184"/>
      <c r="E15" s="184"/>
      <c r="F15" s="184"/>
      <c r="G15" s="184"/>
      <c r="H15" s="184"/>
      <c r="I15" s="184"/>
      <c r="J15" s="184"/>
      <c r="K15" s="184"/>
      <c r="L15" s="184"/>
      <c r="M15" s="184"/>
      <c r="N15" s="185"/>
    </row>
    <row r="16" spans="1:14" x14ac:dyDescent="0.25">
      <c r="A16" s="183"/>
      <c r="B16" s="184"/>
      <c r="C16" s="184"/>
      <c r="D16" s="184"/>
      <c r="E16" s="184"/>
      <c r="F16" s="184"/>
      <c r="G16" s="184"/>
      <c r="H16" s="184"/>
      <c r="I16" s="184"/>
      <c r="J16" s="184"/>
      <c r="K16" s="184"/>
      <c r="L16" s="184"/>
      <c r="M16" s="184"/>
      <c r="N16" s="185"/>
    </row>
    <row r="17" spans="1:14" x14ac:dyDescent="0.25">
      <c r="A17" s="183"/>
      <c r="B17" s="184"/>
      <c r="C17" s="184"/>
      <c r="D17" s="184"/>
      <c r="E17" s="184"/>
      <c r="F17" s="184"/>
      <c r="G17" s="184"/>
      <c r="H17" s="184"/>
      <c r="I17" s="184"/>
      <c r="J17" s="184"/>
      <c r="K17" s="184"/>
      <c r="L17" s="184"/>
      <c r="M17" s="184"/>
      <c r="N17" s="185"/>
    </row>
    <row r="18" spans="1:14" x14ac:dyDescent="0.25">
      <c r="A18" s="183"/>
      <c r="B18" s="184"/>
      <c r="C18" s="184"/>
      <c r="D18" s="184"/>
      <c r="E18" s="184"/>
      <c r="F18" s="184"/>
      <c r="G18" s="184"/>
      <c r="H18" s="184"/>
      <c r="I18" s="184"/>
      <c r="J18" s="184"/>
      <c r="K18" s="184"/>
      <c r="L18" s="184"/>
      <c r="M18" s="184"/>
      <c r="N18" s="185"/>
    </row>
    <row r="19" spans="1:14" x14ac:dyDescent="0.25">
      <c r="A19" s="183"/>
      <c r="B19" s="184"/>
      <c r="C19" s="184"/>
      <c r="D19" s="184"/>
      <c r="E19" s="184"/>
      <c r="F19" s="184"/>
      <c r="G19" s="184"/>
      <c r="H19" s="184"/>
      <c r="I19" s="184"/>
      <c r="J19" s="184"/>
      <c r="K19" s="184"/>
      <c r="L19" s="184"/>
      <c r="M19" s="184"/>
      <c r="N19" s="185"/>
    </row>
    <row r="20" spans="1:14" x14ac:dyDescent="0.25">
      <c r="A20" s="183"/>
      <c r="B20" s="184"/>
      <c r="C20" s="184"/>
      <c r="D20" s="184"/>
      <c r="E20" s="184"/>
      <c r="F20" s="184"/>
      <c r="G20" s="184"/>
      <c r="H20" s="184"/>
      <c r="I20" s="184"/>
      <c r="J20" s="184"/>
      <c r="K20" s="184"/>
      <c r="L20" s="184"/>
      <c r="M20" s="184"/>
      <c r="N20" s="185"/>
    </row>
    <row r="21" spans="1:14" x14ac:dyDescent="0.25">
      <c r="A21" s="183"/>
      <c r="B21" s="184"/>
      <c r="C21" s="184"/>
      <c r="D21" s="184"/>
      <c r="E21" s="184"/>
      <c r="F21" s="184"/>
      <c r="G21" s="184"/>
      <c r="H21" s="184"/>
      <c r="I21" s="184"/>
      <c r="J21" s="184"/>
      <c r="K21" s="184"/>
      <c r="L21" s="184"/>
      <c r="M21" s="184"/>
      <c r="N21" s="185"/>
    </row>
    <row r="22" spans="1:14" x14ac:dyDescent="0.25">
      <c r="A22" s="183"/>
      <c r="B22" s="184"/>
      <c r="C22" s="184"/>
      <c r="D22" s="184"/>
      <c r="E22" s="184"/>
      <c r="F22" s="184"/>
      <c r="G22" s="184"/>
      <c r="H22" s="184"/>
      <c r="I22" s="184"/>
      <c r="J22" s="184"/>
      <c r="K22" s="184"/>
      <c r="L22" s="184"/>
      <c r="M22" s="184"/>
      <c r="N22" s="185"/>
    </row>
    <row r="23" spans="1:14" x14ac:dyDescent="0.25">
      <c r="A23" s="183"/>
      <c r="B23" s="184"/>
      <c r="C23" s="184"/>
      <c r="D23" s="184"/>
      <c r="E23" s="184"/>
      <c r="F23" s="184"/>
      <c r="G23" s="184"/>
      <c r="H23" s="184"/>
      <c r="I23" s="184"/>
      <c r="J23" s="184"/>
      <c r="K23" s="184"/>
      <c r="L23" s="184"/>
      <c r="M23" s="184"/>
      <c r="N23" s="185"/>
    </row>
    <row r="24" spans="1:14" x14ac:dyDescent="0.25">
      <c r="A24" s="183"/>
      <c r="B24" s="184"/>
      <c r="C24" s="184"/>
      <c r="D24" s="184"/>
      <c r="E24" s="184"/>
      <c r="F24" s="184"/>
      <c r="G24" s="184"/>
      <c r="H24" s="184"/>
      <c r="I24" s="184"/>
      <c r="J24" s="184"/>
      <c r="K24" s="184"/>
      <c r="L24" s="184"/>
      <c r="M24" s="184"/>
      <c r="N24" s="185"/>
    </row>
    <row r="25" spans="1:14" x14ac:dyDescent="0.25">
      <c r="A25" s="183"/>
      <c r="B25" s="184"/>
      <c r="C25" s="184"/>
      <c r="D25" s="184"/>
      <c r="E25" s="184"/>
      <c r="F25" s="184"/>
      <c r="G25" s="184"/>
      <c r="H25" s="184"/>
      <c r="I25" s="184"/>
      <c r="J25" s="184"/>
      <c r="K25" s="184"/>
      <c r="L25" s="184"/>
      <c r="M25" s="184"/>
      <c r="N25" s="185"/>
    </row>
    <row r="26" spans="1:14" x14ac:dyDescent="0.25">
      <c r="A26" s="183"/>
      <c r="B26" s="184"/>
      <c r="C26" s="184"/>
      <c r="D26" s="184"/>
      <c r="E26" s="184"/>
      <c r="F26" s="184"/>
      <c r="G26" s="184"/>
      <c r="H26" s="184"/>
      <c r="I26" s="184"/>
      <c r="J26" s="184"/>
      <c r="K26" s="184"/>
      <c r="L26" s="184"/>
      <c r="M26" s="184"/>
      <c r="N26" s="185"/>
    </row>
    <row r="27" spans="1:14" x14ac:dyDescent="0.25">
      <c r="A27" s="183"/>
      <c r="B27" s="184"/>
      <c r="C27" s="184"/>
      <c r="D27" s="184"/>
      <c r="E27" s="184"/>
      <c r="F27" s="184"/>
      <c r="G27" s="184"/>
      <c r="H27" s="184"/>
      <c r="I27" s="184"/>
      <c r="J27" s="184"/>
      <c r="K27" s="184"/>
      <c r="L27" s="184"/>
      <c r="M27" s="184"/>
      <c r="N27" s="185"/>
    </row>
    <row r="28" spans="1:14" x14ac:dyDescent="0.25">
      <c r="A28" s="186"/>
      <c r="B28" s="187"/>
      <c r="C28" s="187"/>
      <c r="D28" s="187"/>
      <c r="E28" s="187"/>
      <c r="F28" s="187"/>
      <c r="G28" s="187"/>
      <c r="H28" s="187"/>
      <c r="I28" s="187"/>
      <c r="J28" s="187"/>
      <c r="K28" s="187"/>
      <c r="L28" s="187"/>
      <c r="M28" s="187"/>
      <c r="N28" s="188"/>
    </row>
  </sheetData>
  <mergeCells count="23">
    <mergeCell ref="A10:N28"/>
    <mergeCell ref="A7:B7"/>
    <mergeCell ref="C7:G7"/>
    <mergeCell ref="H7:I7"/>
    <mergeCell ref="M7:N7"/>
    <mergeCell ref="A6:B6"/>
    <mergeCell ref="C6:G6"/>
    <mergeCell ref="H6:I6"/>
    <mergeCell ref="M6:N6"/>
    <mergeCell ref="A9:N9"/>
    <mergeCell ref="A1:N1"/>
    <mergeCell ref="A5:B5"/>
    <mergeCell ref="C5:G5"/>
    <mergeCell ref="H5:I5"/>
    <mergeCell ref="M4:N4"/>
    <mergeCell ref="M5:N5"/>
    <mergeCell ref="A3:B3"/>
    <mergeCell ref="A4:B4"/>
    <mergeCell ref="C3:G3"/>
    <mergeCell ref="H3:I3"/>
    <mergeCell ref="M3:N3"/>
    <mergeCell ref="C4:G4"/>
    <mergeCell ref="H4:I4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63"/>
    <pageSetUpPr fitToPage="1"/>
  </sheetPr>
  <dimension ref="A1:N14"/>
  <sheetViews>
    <sheetView showGridLines="0" view="pageBreakPreview" zoomScaleNormal="70" zoomScaleSheetLayoutView="100" workbookViewId="0">
      <selection activeCell="G16" sqref="G16"/>
    </sheetView>
  </sheetViews>
  <sheetFormatPr defaultColWidth="9.109375" defaultRowHeight="13.5" customHeight="1" x14ac:dyDescent="0.25"/>
  <cols>
    <col min="1" max="1" width="1.33203125" style="15" customWidth="1"/>
    <col min="2" max="2" width="4.6640625" style="15" customWidth="1"/>
    <col min="3" max="7" width="15.6640625" style="15" customWidth="1"/>
    <col min="8" max="8" width="16.6640625" style="15" customWidth="1"/>
    <col min="9" max="9" width="45" style="15" customWidth="1"/>
    <col min="10" max="11" width="12.88671875" style="15" bestFit="1" customWidth="1"/>
    <col min="12" max="12" width="9.109375" style="15"/>
    <col min="13" max="13" width="10.109375" style="15" bestFit="1" customWidth="1"/>
    <col min="14" max="14" width="9.109375" style="15" bestFit="1" customWidth="1"/>
    <col min="15" max="16384" width="9.109375" style="15"/>
  </cols>
  <sheetData>
    <row r="1" spans="1:14" ht="12.75" customHeight="1" x14ac:dyDescent="0.25">
      <c r="A1" s="189" t="s">
        <v>54</v>
      </c>
      <c r="B1" s="190"/>
      <c r="C1" s="190"/>
      <c r="D1" s="190"/>
      <c r="E1" s="190"/>
      <c r="F1" s="190"/>
      <c r="G1" s="190"/>
      <c r="H1" s="190"/>
      <c r="I1" s="190"/>
      <c r="J1" s="1"/>
      <c r="K1" s="1"/>
    </row>
    <row r="2" spans="1:14" ht="12.75" customHeight="1" x14ac:dyDescent="0.25">
      <c r="B2" s="16"/>
      <c r="I2" s="1"/>
      <c r="J2" s="1"/>
      <c r="K2" s="1"/>
    </row>
    <row r="3" spans="1:14" ht="12.75" customHeight="1" x14ac:dyDescent="0.25">
      <c r="B3" s="192" t="s">
        <v>54</v>
      </c>
      <c r="C3" s="192"/>
      <c r="D3" s="192"/>
      <c r="E3" s="192"/>
      <c r="F3" s="192"/>
      <c r="G3" s="192"/>
      <c r="H3" s="173" t="s">
        <v>81</v>
      </c>
      <c r="I3" s="173"/>
    </row>
    <row r="4" spans="1:14" ht="25.5" customHeight="1" x14ac:dyDescent="0.25">
      <c r="B4" s="173" t="s">
        <v>15</v>
      </c>
      <c r="C4" s="173" t="s">
        <v>48</v>
      </c>
      <c r="D4" s="173"/>
      <c r="E4" s="173"/>
      <c r="F4" s="173" t="s">
        <v>64</v>
      </c>
      <c r="G4" s="173"/>
      <c r="H4" s="173" t="s">
        <v>80</v>
      </c>
      <c r="I4" s="173"/>
    </row>
    <row r="5" spans="1:14" s="17" customFormat="1" ht="52.8" x14ac:dyDescent="0.25">
      <c r="B5" s="173"/>
      <c r="C5" s="23" t="s">
        <v>49</v>
      </c>
      <c r="D5" s="23" t="s">
        <v>50</v>
      </c>
      <c r="E5" s="23" t="s">
        <v>51</v>
      </c>
      <c r="F5" s="23" t="s">
        <v>52</v>
      </c>
      <c r="G5" s="23" t="s">
        <v>63</v>
      </c>
      <c r="H5" s="28" t="s">
        <v>78</v>
      </c>
      <c r="I5" s="28" t="s">
        <v>79</v>
      </c>
    </row>
    <row r="6" spans="1:14" s="18" customFormat="1" ht="12.75" customHeight="1" x14ac:dyDescent="0.25">
      <c r="B6" s="24" t="s">
        <v>28</v>
      </c>
      <c r="C6" s="24" t="s">
        <v>29</v>
      </c>
      <c r="D6" s="24" t="s">
        <v>30</v>
      </c>
      <c r="E6" s="24" t="s">
        <v>110</v>
      </c>
      <c r="F6" s="24" t="s">
        <v>32</v>
      </c>
      <c r="G6" s="24" t="s">
        <v>117</v>
      </c>
      <c r="H6" s="24" t="s">
        <v>34</v>
      </c>
      <c r="I6" s="24" t="s">
        <v>35</v>
      </c>
    </row>
    <row r="7" spans="1:14" ht="12.75" customHeight="1" x14ac:dyDescent="0.25">
      <c r="B7" s="19">
        <v>1</v>
      </c>
      <c r="C7" s="20">
        <f>ŽoP!I34</f>
        <v>0</v>
      </c>
      <c r="D7" s="20">
        <f>ŽoP!J34</f>
        <v>0</v>
      </c>
      <c r="E7" s="25">
        <f>SUM(C7:D7)</f>
        <v>0</v>
      </c>
      <c r="F7" s="21">
        <f>ŽoP!L34</f>
        <v>0</v>
      </c>
      <c r="G7" s="25">
        <f>E7-F7</f>
        <v>0</v>
      </c>
      <c r="H7" s="21"/>
      <c r="I7" s="21"/>
    </row>
    <row r="8" spans="1:14" ht="12.75" customHeight="1" x14ac:dyDescent="0.25">
      <c r="B8" s="19">
        <v>2</v>
      </c>
      <c r="C8" s="20">
        <f>ŽoP!I35</f>
        <v>0</v>
      </c>
      <c r="D8" s="20">
        <f>ŽoP!J35</f>
        <v>0</v>
      </c>
      <c r="E8" s="25">
        <f>SUM(C8:D8)</f>
        <v>0</v>
      </c>
      <c r="F8" s="21">
        <f>ŽoP!L35</f>
        <v>0</v>
      </c>
      <c r="G8" s="25">
        <f t="shared" ref="G8:G11" si="0">E8-F8</f>
        <v>0</v>
      </c>
      <c r="H8" s="21"/>
      <c r="I8" s="21"/>
    </row>
    <row r="9" spans="1:14" ht="12.75" customHeight="1" x14ac:dyDescent="0.25">
      <c r="B9" s="19">
        <v>3</v>
      </c>
      <c r="C9" s="20">
        <f>ŽoP!I36</f>
        <v>0</v>
      </c>
      <c r="D9" s="20">
        <f>ŽoP!J36</f>
        <v>0</v>
      </c>
      <c r="E9" s="25">
        <f>SUM(C9:D9)</f>
        <v>0</v>
      </c>
      <c r="F9" s="21">
        <f>ŽoP!L36</f>
        <v>0</v>
      </c>
      <c r="G9" s="25">
        <f t="shared" si="0"/>
        <v>0</v>
      </c>
      <c r="H9" s="21"/>
      <c r="I9" s="21"/>
    </row>
    <row r="10" spans="1:14" ht="12.75" customHeight="1" x14ac:dyDescent="0.25">
      <c r="B10" s="19">
        <v>4</v>
      </c>
      <c r="C10" s="20">
        <f>ŽoP!I37</f>
        <v>0</v>
      </c>
      <c r="D10" s="20">
        <f>ŽoP!J37</f>
        <v>0</v>
      </c>
      <c r="E10" s="25">
        <f>SUM(C10:D10)</f>
        <v>0</v>
      </c>
      <c r="F10" s="21">
        <f>ŽoP!L37</f>
        <v>0</v>
      </c>
      <c r="G10" s="25">
        <f t="shared" si="0"/>
        <v>0</v>
      </c>
      <c r="H10" s="21"/>
      <c r="I10" s="21"/>
    </row>
    <row r="11" spans="1:14" ht="12.75" customHeight="1" x14ac:dyDescent="0.25">
      <c r="B11" s="19">
        <v>5</v>
      </c>
      <c r="C11" s="20">
        <f>ŽoP!I38</f>
        <v>0</v>
      </c>
      <c r="D11" s="20">
        <f>ŽoP!J38</f>
        <v>0</v>
      </c>
      <c r="E11" s="25">
        <f>SUM(C11:D11)</f>
        <v>0</v>
      </c>
      <c r="F11" s="21">
        <f>ŽoP!L38</f>
        <v>0</v>
      </c>
      <c r="G11" s="25">
        <f t="shared" si="0"/>
        <v>0</v>
      </c>
      <c r="H11" s="21"/>
      <c r="I11" s="21"/>
    </row>
    <row r="12" spans="1:14" s="22" customFormat="1" ht="12.75" customHeight="1" x14ac:dyDescent="0.25">
      <c r="B12" s="32" t="s">
        <v>16</v>
      </c>
      <c r="C12" s="26">
        <f t="shared" ref="C12:H12" si="1">SUM(C7:C11)</f>
        <v>0</v>
      </c>
      <c r="D12" s="26">
        <f t="shared" si="1"/>
        <v>0</v>
      </c>
      <c r="E12" s="26">
        <f t="shared" si="1"/>
        <v>0</v>
      </c>
      <c r="F12" s="26">
        <f>SUM(F7:F11)</f>
        <v>0</v>
      </c>
      <c r="G12" s="26">
        <f>SUM(G7:G11)</f>
        <v>0</v>
      </c>
      <c r="H12" s="26">
        <f t="shared" si="1"/>
        <v>0</v>
      </c>
      <c r="I12" s="26"/>
      <c r="K12" s="15"/>
      <c r="L12" s="15"/>
      <c r="M12" s="15"/>
      <c r="N12" s="15"/>
    </row>
    <row r="13" spans="1:14" ht="12.75" customHeight="1" x14ac:dyDescent="0.25"/>
    <row r="14" spans="1:14" ht="25.5" customHeight="1" x14ac:dyDescent="0.25">
      <c r="B14" s="191"/>
      <c r="C14" s="191"/>
      <c r="D14" s="191"/>
      <c r="E14" s="191"/>
      <c r="F14" s="191"/>
      <c r="G14" s="191"/>
      <c r="H14" s="27"/>
      <c r="I14" s="22"/>
      <c r="J14" s="22"/>
      <c r="K14" s="22"/>
      <c r="L14" s="22"/>
      <c r="M14" s="22"/>
      <c r="N14" s="22"/>
    </row>
  </sheetData>
  <mergeCells count="8">
    <mergeCell ref="A1:I1"/>
    <mergeCell ref="H3:I3"/>
    <mergeCell ref="H4:I4"/>
    <mergeCell ref="F4:G4"/>
    <mergeCell ref="B14:G14"/>
    <mergeCell ref="B3:G3"/>
    <mergeCell ref="B4:B5"/>
    <mergeCell ref="C4:E4"/>
  </mergeCells>
  <pageMargins left="0.39370078740157483" right="0.39370078740157483" top="0.78740157480314965" bottom="0.78740157480314965" header="0.51181102362204722" footer="0.51181102362204722"/>
  <pageSetup paperSize="9" scale="97" fitToHeight="0" orientation="landscape" cellComments="asDisplayed" r:id="rId1"/>
  <headerFooter>
    <oddHeader>&amp;L&amp;"Arial,Tučné"&amp;8Príloha 1a&amp;R&amp;8SFR ŠF, KF a ENRF 2014 - 2020, verzia 1.2</oddHeader>
    <oddFooter>&amp;C&amp;8&amp;P/&amp;N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3</vt:i4>
      </vt:variant>
    </vt:vector>
  </HeadingPairs>
  <TitlesOfParts>
    <vt:vector size="6" baseType="lpstr">
      <vt:lpstr>ŽoP</vt:lpstr>
      <vt:lpstr>Priloha 1 - Monitor. údaje</vt:lpstr>
      <vt:lpstr>AFK ŽoP</vt:lpstr>
      <vt:lpstr>'AFK ŽoP'!Názvy_tlače</vt:lpstr>
      <vt:lpstr>'AFK ŽoP'!Oblasť_tlače</vt:lpstr>
      <vt:lpstr>ŽoP!Oblasť_tlače</vt:lpstr>
    </vt:vector>
  </TitlesOfParts>
  <Company>MFSR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Formulár žiadosti o platbu ŠF a KF</dc:title>
  <dc:creator>jk</dc:creator>
  <cp:keywords>ŠF a KF</cp:keywords>
  <cp:lastModifiedBy>Uživatel</cp:lastModifiedBy>
  <cp:lastPrinted>2021-05-23T17:15:35Z</cp:lastPrinted>
  <dcterms:created xsi:type="dcterms:W3CDTF">2007-01-02T12:38:25Z</dcterms:created>
  <dcterms:modified xsi:type="dcterms:W3CDTF">2022-02-16T07:53:42Z</dcterms:modified>
  <cp:category>Štrukturálne fondy a Kohézny fond</cp:category>
</cp:coreProperties>
</file>